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50" activeTab="1"/>
  </bookViews>
  <sheets>
    <sheet name="様式1" sheetId="1" r:id="rId1"/>
    <sheet name="様式2" sheetId="3" r:id="rId2"/>
    <sheet name="様式3" sheetId="2" r:id="rId3"/>
    <sheet name="被保険者名簿" sheetId="4" r:id="rId4"/>
  </sheets>
  <definedNames>
    <definedName name="_xlnm._FilterDatabase" localSheetId="3" hidden="1">被保険者名簿!$A$1:$J$103</definedName>
    <definedName name="_xlnm.Print_Area" localSheetId="3">被保険者名簿!$A$1:$J$103</definedName>
    <definedName name="_xlnm.Print_Area" localSheetId="2">様式3!$A$1:$N$23</definedName>
    <definedName name="_xlnm.Print_Titles" localSheetId="3">被保険者名簿!$1:$2</definedName>
  </definedNames>
  <calcPr calcId="145621" calcMode="manual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3" i="4" l="1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P24" i="3" l="1"/>
  <c r="P18" i="3"/>
  <c r="P22" i="3"/>
  <c r="P20" i="3"/>
  <c r="P16" i="3"/>
  <c r="P26" i="3" l="1"/>
</calcChain>
</file>

<file path=xl/comments1.xml><?xml version="1.0" encoding="utf-8"?>
<comments xmlns="http://schemas.openxmlformats.org/spreadsheetml/2006/main">
  <authors>
    <author>y-ogawa</author>
  </authors>
  <commentList>
    <comment ref="J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【変更欄】
競技実施後の名簿確定時に、期間の変更や名簿の追加をした場合、「○」をチェックして下さい。</t>
        </r>
      </text>
    </comment>
  </commentList>
</comments>
</file>

<file path=xl/sharedStrings.xml><?xml version="1.0" encoding="utf-8"?>
<sst xmlns="http://schemas.openxmlformats.org/spreadsheetml/2006/main" count="192" uniqueCount="119">
  <si>
    <r>
      <t>地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区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名</t>
    </r>
  </si>
  <si>
    <r>
      <t xml:space="preserve"> </t>
    </r>
    <r>
      <rPr>
        <sz val="10"/>
        <rFont val="ＭＳ 明朝"/>
        <family val="1"/>
        <charset val="128"/>
      </rPr>
      <t>監督（顧問）名</t>
    </r>
  </si>
  <si>
    <r>
      <t>学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校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名</t>
    </r>
  </si>
  <si>
    <t>コーチ名</t>
  </si>
  <si>
    <t>マネージャー名</t>
  </si>
  <si>
    <t>番号</t>
  </si>
  <si>
    <t>性別</t>
  </si>
  <si>
    <t>学年</t>
  </si>
  <si>
    <t>年齢</t>
  </si>
  <si>
    <t>出場種目</t>
  </si>
  <si>
    <t>段位</t>
  </si>
  <si>
    <t>男子</t>
  </si>
  <si>
    <t>　上記の者が，標記大会に参加することを認めます。</t>
  </si>
  <si>
    <t>剣道競技 参加申込書</t>
    <phoneticPr fontId="7"/>
  </si>
  <si>
    <t>個人</t>
    <phoneticPr fontId="7"/>
  </si>
  <si>
    <t>団体</t>
    <phoneticPr fontId="7"/>
  </si>
  <si>
    <t>（様式　１）</t>
    <phoneticPr fontId="7"/>
  </si>
  <si>
    <t>位</t>
    <rPh sb="0" eb="1">
      <t>イ</t>
    </rPh>
    <phoneticPr fontId="7"/>
  </si>
  <si>
    <t>平成　　年　　月　　日</t>
  </si>
  <si>
    <t>印</t>
    <rPh sb="0" eb="1">
      <t>イン</t>
    </rPh>
    <phoneticPr fontId="7"/>
  </si>
  <si>
    <t>高等専門学校</t>
    <phoneticPr fontId="7"/>
  </si>
  <si>
    <t>キャンパス）</t>
    <phoneticPr fontId="7"/>
  </si>
  <si>
    <t>（</t>
    <phoneticPr fontId="7"/>
  </si>
  <si>
    <t>地区</t>
    <rPh sb="0" eb="2">
      <t>チク</t>
    </rPh>
    <phoneticPr fontId="7"/>
  </si>
  <si>
    <r>
      <t xml:space="preserve"> 地区団体順位 </t>
    </r>
    <r>
      <rPr>
        <vertAlign val="superscript"/>
        <sz val="10"/>
        <rFont val="ＭＳ 明朝"/>
        <family val="1"/>
        <charset val="128"/>
      </rPr>
      <t>※</t>
    </r>
    <rPh sb="1" eb="3">
      <t>チク</t>
    </rPh>
    <rPh sb="3" eb="5">
      <t>ダンタイ</t>
    </rPh>
    <rPh sb="5" eb="7">
      <t>ジュンイ</t>
    </rPh>
    <phoneticPr fontId="7"/>
  </si>
  <si>
    <r>
      <t xml:space="preserve"> </t>
    </r>
    <r>
      <rPr>
        <sz val="4"/>
        <rFont val="ＭＳ 明朝"/>
        <family val="1"/>
        <charset val="128"/>
      </rPr>
      <t xml:space="preserve"> </t>
    </r>
    <r>
      <rPr>
        <sz val="9.85"/>
        <rFont val="ＭＳ 明朝"/>
        <family val="1"/>
        <charset val="128"/>
      </rPr>
      <t>地区個人</t>
    </r>
    <r>
      <rPr>
        <vertAlign val="superscript"/>
        <sz val="9.85"/>
        <rFont val="ＭＳ 明朝"/>
        <family val="1"/>
        <charset val="128"/>
      </rPr>
      <t>※</t>
    </r>
    <r>
      <rPr>
        <sz val="9.85"/>
        <rFont val="ＭＳ 明朝"/>
        <family val="1"/>
        <charset val="128"/>
      </rPr>
      <t xml:space="preserve">
順　　位</t>
    </r>
    <rPh sb="2" eb="4">
      <t>チク</t>
    </rPh>
    <rPh sb="4" eb="6">
      <t>コジン</t>
    </rPh>
    <rPh sb="8" eb="9">
      <t>ジュン</t>
    </rPh>
    <rPh sb="11" eb="12">
      <t>イ</t>
    </rPh>
    <phoneticPr fontId="7"/>
  </si>
  <si>
    <t>選手氏名</t>
    <rPh sb="0" eb="2">
      <t>センシュ</t>
    </rPh>
    <rPh sb="2" eb="4">
      <t>シメイ</t>
    </rPh>
    <phoneticPr fontId="7"/>
  </si>
  <si>
    <t>フリガナ</t>
    <phoneticPr fontId="7"/>
  </si>
  <si>
    <t>　注）主将は，番号に○を付けてください。</t>
    <phoneticPr fontId="7"/>
  </si>
  <si>
    <t>女子</t>
    <rPh sb="0" eb="2">
      <t>ジョシ</t>
    </rPh>
    <phoneticPr fontId="7"/>
  </si>
  <si>
    <t>（男子）</t>
    <rPh sb="1" eb="3">
      <t>ダンシ</t>
    </rPh>
    <phoneticPr fontId="7"/>
  </si>
  <si>
    <t>（女子）</t>
    <rPh sb="1" eb="2">
      <t>オンナ</t>
    </rPh>
    <rPh sb="2" eb="3">
      <t>コ</t>
    </rPh>
    <phoneticPr fontId="7"/>
  </si>
  <si>
    <t>位</t>
    <rPh sb="0" eb="1">
      <t>イ</t>
    </rPh>
    <phoneticPr fontId="7"/>
  </si>
  <si>
    <t>（女子）</t>
    <rPh sb="1" eb="3">
      <t>ジョシ</t>
    </rPh>
    <phoneticPr fontId="7"/>
  </si>
  <si>
    <t>（男子）</t>
    <rPh sb="1" eb="2">
      <t>オトコ</t>
    </rPh>
    <rPh sb="2" eb="3">
      <t>コ</t>
    </rPh>
    <phoneticPr fontId="7"/>
  </si>
  <si>
    <t>（様式　３）</t>
    <rPh sb="1" eb="3">
      <t>ヨウシキ</t>
    </rPh>
    <phoneticPr fontId="7"/>
  </si>
  <si>
    <t>学校名</t>
    <rPh sb="0" eb="3">
      <t>ガッコウメイ</t>
    </rPh>
    <phoneticPr fontId="7"/>
  </si>
  <si>
    <t>高等専門学校</t>
    <phoneticPr fontId="7"/>
  </si>
  <si>
    <t>（　　　　キャンパス）</t>
    <phoneticPr fontId="7"/>
  </si>
  <si>
    <t>住所</t>
    <rPh sb="0" eb="2">
      <t>ジュウショ</t>
    </rPh>
    <phoneticPr fontId="7"/>
  </si>
  <si>
    <t>〒</t>
    <phoneticPr fontId="7"/>
  </si>
  <si>
    <t>ＴＥＬ</t>
    <phoneticPr fontId="7"/>
  </si>
  <si>
    <t>ＦＡＸ</t>
    <phoneticPr fontId="7"/>
  </si>
  <si>
    <t>申込者職名</t>
    <rPh sb="0" eb="3">
      <t>モウシコミシャ</t>
    </rPh>
    <rPh sb="3" eb="5">
      <t>ショクメイ</t>
    </rPh>
    <phoneticPr fontId="7"/>
  </si>
  <si>
    <t>申込者氏名</t>
    <rPh sb="0" eb="3">
      <t>モウシコミシャ</t>
    </rPh>
    <rPh sb="3" eb="5">
      <t>シメイ</t>
    </rPh>
    <phoneticPr fontId="7"/>
  </si>
  <si>
    <t>【代表者会議出席者】</t>
    <rPh sb="1" eb="4">
      <t>ダイヒョウシャ</t>
    </rPh>
    <rPh sb="4" eb="6">
      <t>カイギ</t>
    </rPh>
    <rPh sb="6" eb="9">
      <t>シュッセキシャ</t>
    </rPh>
    <phoneticPr fontId="7"/>
  </si>
  <si>
    <t>出　席　者　氏　名</t>
    <rPh sb="0" eb="1">
      <t>デ</t>
    </rPh>
    <rPh sb="2" eb="3">
      <t>セキ</t>
    </rPh>
    <rPh sb="4" eb="5">
      <t>シャ</t>
    </rPh>
    <rPh sb="6" eb="7">
      <t>シ</t>
    </rPh>
    <rPh sb="8" eb="9">
      <t>メイ</t>
    </rPh>
    <phoneticPr fontId="7"/>
  </si>
  <si>
    <t>監督(顧問)</t>
    <rPh sb="0" eb="2">
      <t>カントク</t>
    </rPh>
    <rPh sb="3" eb="5">
      <t>コモン</t>
    </rPh>
    <phoneticPr fontId="7"/>
  </si>
  <si>
    <t>主将</t>
    <rPh sb="0" eb="2">
      <t>シュショウ</t>
    </rPh>
    <phoneticPr fontId="7"/>
  </si>
  <si>
    <t>［日　　　時］</t>
    <rPh sb="1" eb="2">
      <t>ヒ</t>
    </rPh>
    <rPh sb="5" eb="6">
      <t>トキ</t>
    </rPh>
    <phoneticPr fontId="7"/>
  </si>
  <si>
    <t>［会　　　場］</t>
    <rPh sb="1" eb="2">
      <t>カイ</t>
    </rPh>
    <rPh sb="5" eb="6">
      <t>バ</t>
    </rPh>
    <phoneticPr fontId="7"/>
  </si>
  <si>
    <t>（様式　２）</t>
    <rPh sb="1" eb="3">
      <t>ヨウシキ</t>
    </rPh>
    <phoneticPr fontId="21"/>
  </si>
  <si>
    <t>参  加  料  納  付  内  訳  書</t>
    <rPh sb="0" eb="1">
      <t>サン</t>
    </rPh>
    <rPh sb="3" eb="4">
      <t>カ</t>
    </rPh>
    <rPh sb="6" eb="7">
      <t>リョウ</t>
    </rPh>
    <rPh sb="9" eb="10">
      <t>オサム</t>
    </rPh>
    <rPh sb="12" eb="13">
      <t>ヅケ</t>
    </rPh>
    <rPh sb="15" eb="16">
      <t>ナイ</t>
    </rPh>
    <rPh sb="18" eb="19">
      <t>ヤク</t>
    </rPh>
    <rPh sb="21" eb="22">
      <t>ショ</t>
    </rPh>
    <phoneticPr fontId="21"/>
  </si>
  <si>
    <t>学 校 名</t>
    <rPh sb="0" eb="1">
      <t>ガク</t>
    </rPh>
    <rPh sb="2" eb="3">
      <t>コウ</t>
    </rPh>
    <rPh sb="4" eb="5">
      <t>メイ</t>
    </rPh>
    <phoneticPr fontId="21"/>
  </si>
  <si>
    <t>高等専門学校</t>
    <rPh sb="0" eb="2">
      <t>コウトウ</t>
    </rPh>
    <rPh sb="2" eb="4">
      <t>センモン</t>
    </rPh>
    <rPh sb="4" eb="6">
      <t>ガッコウ</t>
    </rPh>
    <phoneticPr fontId="21"/>
  </si>
  <si>
    <t>(　　　　キャンパス)</t>
    <phoneticPr fontId="21"/>
  </si>
  <si>
    <t>電話番号</t>
    <rPh sb="0" eb="1">
      <t>デン</t>
    </rPh>
    <rPh sb="1" eb="2">
      <t>ハナシ</t>
    </rPh>
    <rPh sb="2" eb="4">
      <t>バンゴウ</t>
    </rPh>
    <phoneticPr fontId="21"/>
  </si>
  <si>
    <t>Ｆ Ａ Ｘ</t>
    <phoneticPr fontId="21"/>
  </si>
  <si>
    <t>競技名</t>
    <rPh sb="0" eb="2">
      <t>キョウギ</t>
    </rPh>
    <rPh sb="2" eb="3">
      <t>メイ</t>
    </rPh>
    <phoneticPr fontId="21"/>
  </si>
  <si>
    <t>区　　分</t>
    <rPh sb="0" eb="1">
      <t>ク</t>
    </rPh>
    <rPh sb="3" eb="4">
      <t>ブン</t>
    </rPh>
    <phoneticPr fontId="21"/>
  </si>
  <si>
    <t>単　　価</t>
    <rPh sb="0" eb="1">
      <t>タン</t>
    </rPh>
    <rPh sb="3" eb="4">
      <t>アタイ</t>
    </rPh>
    <phoneticPr fontId="21"/>
  </si>
  <si>
    <t>員　数</t>
    <rPh sb="0" eb="1">
      <t>イン</t>
    </rPh>
    <rPh sb="2" eb="3">
      <t>カズ</t>
    </rPh>
    <phoneticPr fontId="21"/>
  </si>
  <si>
    <t>送金金額</t>
    <rPh sb="0" eb="2">
      <t>ソウキン</t>
    </rPh>
    <rPh sb="2" eb="4">
      <t>キンガク</t>
    </rPh>
    <phoneticPr fontId="21"/>
  </si>
  <si>
    <t>剣道</t>
    <rPh sb="0" eb="2">
      <t>ケンドウ</t>
    </rPh>
    <phoneticPr fontId="21"/>
  </si>
  <si>
    <t>団体参加料</t>
    <rPh sb="0" eb="2">
      <t>ダンタイ</t>
    </rPh>
    <rPh sb="2" eb="5">
      <t>サンカリョウ</t>
    </rPh>
    <phoneticPr fontId="21"/>
  </si>
  <si>
    <t>１２，６００円　　</t>
    <rPh sb="6" eb="7">
      <t>エン</t>
    </rPh>
    <phoneticPr fontId="21"/>
  </si>
  <si>
    <t>チーム</t>
    <phoneticPr fontId="21"/>
  </si>
  <si>
    <t>円</t>
    <rPh sb="0" eb="1">
      <t>エン</t>
    </rPh>
    <phoneticPr fontId="21"/>
  </si>
  <si>
    <t>（男　子）</t>
    <rPh sb="1" eb="2">
      <t>オトコ</t>
    </rPh>
    <rPh sb="3" eb="4">
      <t>コ</t>
    </rPh>
    <phoneticPr fontId="21"/>
  </si>
  <si>
    <t>９，０００円　　</t>
    <rPh sb="5" eb="6">
      <t>エン</t>
    </rPh>
    <phoneticPr fontId="21"/>
  </si>
  <si>
    <t>チーム</t>
    <phoneticPr fontId="21"/>
  </si>
  <si>
    <t>（女　子）</t>
    <rPh sb="1" eb="2">
      <t>オンナ</t>
    </rPh>
    <rPh sb="3" eb="4">
      <t>コ</t>
    </rPh>
    <phoneticPr fontId="21"/>
  </si>
  <si>
    <t>※個人参加料</t>
    <rPh sb="1" eb="3">
      <t>コジン</t>
    </rPh>
    <rPh sb="3" eb="6">
      <t>サンカリョウ</t>
    </rPh>
    <phoneticPr fontId="21"/>
  </si>
  <si>
    <t>１，８００円　　</t>
    <rPh sb="5" eb="6">
      <t>エン</t>
    </rPh>
    <phoneticPr fontId="21"/>
  </si>
  <si>
    <t>人</t>
    <rPh sb="0" eb="1">
      <t>ニン</t>
    </rPh>
    <phoneticPr fontId="21"/>
  </si>
  <si>
    <t>※競技者以外の保険料（マネージャー等）</t>
    <rPh sb="1" eb="4">
      <t>キョウギシャ</t>
    </rPh>
    <rPh sb="4" eb="6">
      <t>イガイ</t>
    </rPh>
    <rPh sb="7" eb="10">
      <t>ホケンリョウ</t>
    </rPh>
    <rPh sb="17" eb="18">
      <t>トウ</t>
    </rPh>
    <phoneticPr fontId="21"/>
  </si>
  <si>
    <t>３４３円　　</t>
    <rPh sb="3" eb="4">
      <t>エン</t>
    </rPh>
    <phoneticPr fontId="21"/>
  </si>
  <si>
    <t>送　　金　　総　　額</t>
    <rPh sb="0" eb="1">
      <t>ソウ</t>
    </rPh>
    <rPh sb="3" eb="4">
      <t>キン</t>
    </rPh>
    <rPh sb="6" eb="7">
      <t>フサ</t>
    </rPh>
    <rPh sb="9" eb="10">
      <t>ガク</t>
    </rPh>
    <phoneticPr fontId="21"/>
  </si>
  <si>
    <t>※団体と重複する選手については，個人参加料は必要ありません。</t>
    <rPh sb="1" eb="3">
      <t>ダンタイ</t>
    </rPh>
    <rPh sb="4" eb="6">
      <t>ジュウフク</t>
    </rPh>
    <rPh sb="8" eb="10">
      <t>センシュ</t>
    </rPh>
    <rPh sb="16" eb="18">
      <t>コジン</t>
    </rPh>
    <rPh sb="18" eb="21">
      <t>サンカリョウ</t>
    </rPh>
    <rPh sb="22" eb="24">
      <t>ヒツヨウ</t>
    </rPh>
    <phoneticPr fontId="21"/>
  </si>
  <si>
    <t>※マネージャー等の学生も希望があれば保険に加入することができます。</t>
    <phoneticPr fontId="21"/>
  </si>
  <si>
    <t>金融機関名</t>
    <rPh sb="0" eb="2">
      <t>キンユウ</t>
    </rPh>
    <rPh sb="2" eb="4">
      <t>キカン</t>
    </rPh>
    <rPh sb="4" eb="5">
      <t>メイ</t>
    </rPh>
    <phoneticPr fontId="2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</si>
  <si>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1"/>
  </si>
  <si>
    <t>口　座　名</t>
    <rPh sb="0" eb="1">
      <t>クチ</t>
    </rPh>
    <rPh sb="2" eb="3">
      <t>ザ</t>
    </rPh>
    <rPh sb="4" eb="5">
      <t>メイ</t>
    </rPh>
    <phoneticPr fontId="21"/>
  </si>
  <si>
    <t>店番</t>
    <rPh sb="0" eb="2">
      <t>ミセバン</t>
    </rPh>
    <phoneticPr fontId="21"/>
  </si>
  <si>
    <t>店名</t>
    <rPh sb="0" eb="2">
      <t>テンメイ</t>
    </rPh>
    <phoneticPr fontId="21"/>
  </si>
  <si>
    <t>番
号</t>
    <rPh sb="0" eb="1">
      <t>バン</t>
    </rPh>
    <rPh sb="2" eb="3">
      <t>ゴウ</t>
    </rPh>
    <phoneticPr fontId="21"/>
  </si>
  <si>
    <t>所属学校名
（高等専門
学校省略）</t>
    <rPh sb="0" eb="2">
      <t>ショゾク</t>
    </rPh>
    <rPh sb="2" eb="5">
      <t>ガッコウメイ</t>
    </rPh>
    <rPh sb="7" eb="9">
      <t>コウトウ</t>
    </rPh>
    <rPh sb="9" eb="11">
      <t>センモン</t>
    </rPh>
    <rPh sb="12" eb="14">
      <t>ガッコウ</t>
    </rPh>
    <rPh sb="14" eb="16">
      <t>ショウリャク</t>
    </rPh>
    <phoneticPr fontId="21"/>
  </si>
  <si>
    <t>氏名</t>
    <rPh sb="0" eb="2">
      <t>シメイ</t>
    </rPh>
    <phoneticPr fontId="21"/>
  </si>
  <si>
    <t>年
齢</t>
    <rPh sb="0" eb="1">
      <t>トシ</t>
    </rPh>
    <rPh sb="2" eb="3">
      <t>ヨワイ</t>
    </rPh>
    <phoneticPr fontId="21"/>
  </si>
  <si>
    <t>参加競技名</t>
    <rPh sb="0" eb="2">
      <t>サンカ</t>
    </rPh>
    <rPh sb="2" eb="4">
      <t>キョウギ</t>
    </rPh>
    <rPh sb="4" eb="5">
      <t>メイ</t>
    </rPh>
    <phoneticPr fontId="21"/>
  </si>
  <si>
    <t>旅行先</t>
    <rPh sb="0" eb="2">
      <t>リョコウ</t>
    </rPh>
    <rPh sb="2" eb="3">
      <t>サキ</t>
    </rPh>
    <phoneticPr fontId="21"/>
  </si>
  <si>
    <t>　　　　　　　　　　旅行期間</t>
    <rPh sb="10" eb="12">
      <t>リョコウ</t>
    </rPh>
    <rPh sb="12" eb="14">
      <t>キカン</t>
    </rPh>
    <phoneticPr fontId="21"/>
  </si>
  <si>
    <t>変更</t>
    <rPh sb="0" eb="2">
      <t>ヘンコウ</t>
    </rPh>
    <phoneticPr fontId="21"/>
  </si>
  <si>
    <t>自</t>
    <rPh sb="0" eb="1">
      <t>ジ</t>
    </rPh>
    <phoneticPr fontId="21"/>
  </si>
  <si>
    <t>至</t>
    <rPh sb="0" eb="1">
      <t>シ</t>
    </rPh>
    <phoneticPr fontId="21"/>
  </si>
  <si>
    <t>期
間</t>
    <rPh sb="0" eb="1">
      <t>キ</t>
    </rPh>
    <rPh sb="2" eb="3">
      <t>アイダ</t>
    </rPh>
    <phoneticPr fontId="21"/>
  </si>
  <si>
    <t>例</t>
    <rPh sb="0" eb="1">
      <t>レイ</t>
    </rPh>
    <phoneticPr fontId="21"/>
  </si>
  <si>
    <t>〇○　○○</t>
    <phoneticPr fontId="7"/>
  </si>
  <si>
    <t>　</t>
  </si>
  <si>
    <t>高等専門学校長</t>
    <rPh sb="0" eb="2">
      <t>コウトウ</t>
    </rPh>
    <rPh sb="2" eb="4">
      <t>センモン</t>
    </rPh>
    <rPh sb="4" eb="6">
      <t>ガッコウ</t>
    </rPh>
    <rPh sb="6" eb="7">
      <t>チョウ</t>
    </rPh>
    <phoneticPr fontId="7"/>
  </si>
  <si>
    <t>（　　　　キャンパス）</t>
    <phoneticPr fontId="7"/>
  </si>
  <si>
    <t>　注）出場種目には該当欄に○を付けてください。</t>
    <rPh sb="9" eb="11">
      <t>ガイトウ</t>
    </rPh>
    <rPh sb="11" eb="12">
      <t>ラン</t>
    </rPh>
    <phoneticPr fontId="7"/>
  </si>
  <si>
    <t>　注）※印の地区団体順位・地区個人順位欄は該当する場合のみ記載ください。</t>
    <rPh sb="4" eb="5">
      <t>ジルシ</t>
    </rPh>
    <rPh sb="6" eb="8">
      <t>チク</t>
    </rPh>
    <rPh sb="8" eb="10">
      <t>ダンタイ</t>
    </rPh>
    <rPh sb="10" eb="12">
      <t>ジュンイ</t>
    </rPh>
    <rPh sb="13" eb="15">
      <t>チク</t>
    </rPh>
    <rPh sb="15" eb="17">
      <t>コジン</t>
    </rPh>
    <rPh sb="17" eb="19">
      <t>ジュンイ</t>
    </rPh>
    <rPh sb="19" eb="20">
      <t>ラン</t>
    </rPh>
    <rPh sb="21" eb="23">
      <t>ガイトウ</t>
    </rPh>
    <rPh sb="25" eb="27">
      <t>バアイ</t>
    </rPh>
    <rPh sb="29" eb="31">
      <t>キサイ</t>
    </rPh>
    <phoneticPr fontId="7"/>
  </si>
  <si>
    <t>剣道競技代表者会議出席者調</t>
    <rPh sb="0" eb="2">
      <t>ケンドウ</t>
    </rPh>
    <rPh sb="2" eb="4">
      <t>キョウギ</t>
    </rPh>
    <rPh sb="4" eb="7">
      <t>ダイヒョウシャ</t>
    </rPh>
    <rPh sb="7" eb="9">
      <t>カイギ</t>
    </rPh>
    <rPh sb="9" eb="11">
      <t>シュッセキ</t>
    </rPh>
    <rPh sb="11" eb="12">
      <t>シャ</t>
    </rPh>
    <rPh sb="12" eb="13">
      <t>シラベ</t>
    </rPh>
    <phoneticPr fontId="7"/>
  </si>
  <si>
    <t>第５２回全国高等専門学校体育大会</t>
    <phoneticPr fontId="7"/>
  </si>
  <si>
    <t>第５２回全国高等専門学校体育大会</t>
    <rPh sb="0" eb="1">
      <t>ダイ</t>
    </rPh>
    <rPh sb="3" eb="4">
      <t>カイ</t>
    </rPh>
    <rPh sb="4" eb="6">
      <t>ゼンコク</t>
    </rPh>
    <rPh sb="6" eb="8">
      <t>コウトウ</t>
    </rPh>
    <rPh sb="8" eb="10">
      <t>センモン</t>
    </rPh>
    <rPh sb="10" eb="12">
      <t>ガッコウ</t>
    </rPh>
    <rPh sb="12" eb="14">
      <t>タイイク</t>
    </rPh>
    <rPh sb="14" eb="16">
      <t>タイカイ</t>
    </rPh>
    <phoneticPr fontId="21"/>
  </si>
  <si>
    <t>第５２回全国高等専門学校体育大会</t>
    <rPh sb="0" eb="1">
      <t>ダイ</t>
    </rPh>
    <rPh sb="3" eb="4">
      <t>カイ</t>
    </rPh>
    <rPh sb="4" eb="6">
      <t>ゼンコク</t>
    </rPh>
    <rPh sb="6" eb="12">
      <t>コウセン</t>
    </rPh>
    <rPh sb="12" eb="14">
      <t>タイイク</t>
    </rPh>
    <rPh sb="14" eb="16">
      <t>タイカイ</t>
    </rPh>
    <phoneticPr fontId="7"/>
  </si>
  <si>
    <t>平成２９年８月１９日（土）１０時００分～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5" eb="16">
      <t>ジ</t>
    </rPh>
    <rPh sb="18" eb="19">
      <t>フン</t>
    </rPh>
    <phoneticPr fontId="7"/>
  </si>
  <si>
    <t>東京理科大学　葛飾キャンパス</t>
    <rPh sb="0" eb="2">
      <t>トウキョウ</t>
    </rPh>
    <rPh sb="2" eb="4">
      <t>リカ</t>
    </rPh>
    <rPh sb="4" eb="6">
      <t>ダイガク</t>
    </rPh>
    <rPh sb="7" eb="9">
      <t>カツシカ</t>
    </rPh>
    <phoneticPr fontId="7"/>
  </si>
  <si>
    <t>東京都葛飾区新宿６-３-１</t>
    <rPh sb="0" eb="3">
      <t>トウキョウト</t>
    </rPh>
    <rPh sb="3" eb="6">
      <t>カツシカク</t>
    </rPh>
    <rPh sb="6" eb="8">
      <t>アラジュク</t>
    </rPh>
    <phoneticPr fontId="7"/>
  </si>
  <si>
    <t>ＴＥＬ ０３-５８７６-１７１７（代）</t>
    <phoneticPr fontId="7"/>
  </si>
  <si>
    <t>みずほ銀行 橋本支店</t>
    <phoneticPr fontId="21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</si>
  <si>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21"/>
  </si>
  <si>
    <t>普通預金</t>
    <phoneticPr fontId="7"/>
  </si>
  <si>
    <t>橋本支店</t>
    <phoneticPr fontId="7"/>
  </si>
  <si>
    <t>２５３５００３</t>
    <phoneticPr fontId="21"/>
  </si>
  <si>
    <t>サレジオ</t>
    <phoneticPr fontId="21"/>
  </si>
  <si>
    <t>葛飾区</t>
    <rPh sb="0" eb="3">
      <t>カツシカク</t>
    </rPh>
    <phoneticPr fontId="21"/>
  </si>
  <si>
    <t>学校法人育英学院
ｶﾞｸ）ｲｸｴｲｶﾞｸｲﾝ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</si>
</sst>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[DBNum3]###0"/>
    <numFmt numFmtId="178" formatCode="[DBNum3]#,##0"/>
    <numFmt numFmtId="179" formatCode="&quot;③　&quot;#,##0_ &quot;円&quot;"/>
    <numFmt numFmtId="180" formatCode="[$-411]ggge&quot;年&quot;m&quot;月&quot;d&quot;日&quot;;@"/>
  </numFmts>
  <fonts count="30">
    <font>
      <sz val="10.5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9.85"/>
      <name val="ＭＳ 明朝"/>
      <family val="1"/>
      <charset val="128"/>
    </font>
    <font>
      <sz val="8.35"/>
      <name val="ＭＳ 明朝"/>
      <family val="1"/>
      <charset val="128"/>
    </font>
    <font>
      <b/>
      <sz val="13.5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9.85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u/>
      <sz val="10.5"/>
      <color theme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/>
  </cellStyleXfs>
  <cellXfs count="289">
    <xf numFmtId="0" fontId="0" fillId="0" borderId="0" xfId="0"/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/>
    <xf numFmtId="0" fontId="3" fillId="0" borderId="0" xfId="0" applyNumberFormat="1" applyFont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8" xfId="0" applyNumberFormat="1" applyBorder="1"/>
    <xf numFmtId="0" fontId="3" fillId="0" borderId="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6" fillId="0" borderId="0" xfId="3" applyFont="1">
      <alignment vertical="center"/>
    </xf>
    <xf numFmtId="0" fontId="25" fillId="0" borderId="19" xfId="4" applyFont="1" applyBorder="1" applyAlignment="1">
      <alignment vertical="center"/>
    </xf>
    <xf numFmtId="0" fontId="25" fillId="0" borderId="20" xfId="4" applyFont="1" applyBorder="1" applyAlignment="1">
      <alignment vertical="center"/>
    </xf>
    <xf numFmtId="0" fontId="25" fillId="0" borderId="21" xfId="4" applyFont="1" applyBorder="1" applyAlignment="1">
      <alignment vertical="center"/>
    </xf>
    <xf numFmtId="0" fontId="20" fillId="0" borderId="0" xfId="4">
      <alignment vertical="center"/>
    </xf>
    <xf numFmtId="0" fontId="25" fillId="0" borderId="35" xfId="4" applyFont="1" applyBorder="1" applyAlignment="1">
      <alignment horizontal="center" vertical="center"/>
    </xf>
    <xf numFmtId="0" fontId="25" fillId="0" borderId="36" xfId="4" applyFont="1" applyBorder="1" applyAlignment="1">
      <alignment horizontal="center" vertical="center"/>
    </xf>
    <xf numFmtId="0" fontId="25" fillId="0" borderId="37" xfId="4" applyFont="1" applyBorder="1" applyAlignment="1">
      <alignment horizontal="center" vertical="center" wrapText="1"/>
    </xf>
    <xf numFmtId="176" fontId="26" fillId="0" borderId="6" xfId="4" applyNumberFormat="1" applyFont="1" applyBorder="1" applyAlignment="1">
      <alignment horizontal="center" vertical="center"/>
    </xf>
    <xf numFmtId="0" fontId="26" fillId="0" borderId="6" xfId="4" applyFont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 shrinkToFit="1"/>
    </xf>
    <xf numFmtId="179" fontId="26" fillId="0" borderId="6" xfId="4" applyNumberFormat="1" applyFont="1" applyBorder="1" applyAlignment="1">
      <alignment horizontal="center" vertical="center"/>
    </xf>
    <xf numFmtId="180" fontId="26" fillId="0" borderId="38" xfId="4" applyNumberFormat="1" applyFont="1" applyBorder="1" applyAlignment="1">
      <alignment horizontal="center" vertical="center"/>
    </xf>
    <xf numFmtId="180" fontId="26" fillId="0" borderId="9" xfId="4" applyNumberFormat="1" applyFont="1" applyBorder="1" applyAlignment="1">
      <alignment horizontal="center" vertical="center"/>
    </xf>
    <xf numFmtId="0" fontId="26" fillId="2" borderId="6" xfId="4" applyNumberFormat="1" applyFont="1" applyFill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176" fontId="25" fillId="0" borderId="6" xfId="4" applyNumberFormat="1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 shrinkToFit="1"/>
    </xf>
    <xf numFmtId="179" fontId="25" fillId="0" borderId="6" xfId="4" applyNumberFormat="1" applyFont="1" applyBorder="1" applyAlignment="1">
      <alignment horizontal="center" vertical="center"/>
    </xf>
    <xf numFmtId="180" fontId="25" fillId="0" borderId="38" xfId="4" applyNumberFormat="1" applyFont="1" applyBorder="1" applyAlignment="1">
      <alignment horizontal="center" vertical="center"/>
    </xf>
    <xf numFmtId="180" fontId="25" fillId="0" borderId="9" xfId="4" applyNumberFormat="1" applyFont="1" applyBorder="1" applyAlignment="1">
      <alignment horizontal="center" vertical="center"/>
    </xf>
    <xf numFmtId="0" fontId="25" fillId="2" borderId="6" xfId="4" applyNumberFormat="1" applyFont="1" applyFill="1" applyBorder="1" applyAlignment="1">
      <alignment horizontal="center" vertical="center"/>
    </xf>
    <xf numFmtId="0" fontId="20" fillId="0" borderId="1" xfId="4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5" fillId="3" borderId="1" xfId="4" applyFont="1" applyFill="1" applyBorder="1" applyAlignment="1">
      <alignment horizontal="center" vertical="center" shrinkToFit="1"/>
    </xf>
    <xf numFmtId="0" fontId="25" fillId="0" borderId="1" xfId="4" applyFont="1" applyBorder="1" applyAlignment="1">
      <alignment horizontal="center" vertical="center" shrinkToFit="1"/>
    </xf>
    <xf numFmtId="0" fontId="25" fillId="0" borderId="1" xfId="5" applyFont="1" applyBorder="1" applyAlignment="1">
      <alignment horizontal="center" vertical="center" shrinkToFit="1"/>
    </xf>
    <xf numFmtId="179" fontId="25" fillId="0" borderId="1" xfId="4" applyNumberFormat="1" applyFont="1" applyBorder="1" applyAlignment="1">
      <alignment horizontal="center" vertical="center"/>
    </xf>
    <xf numFmtId="180" fontId="25" fillId="0" borderId="39" xfId="4" applyNumberFormat="1" applyFont="1" applyBorder="1" applyAlignment="1">
      <alignment horizontal="center" vertical="center"/>
    </xf>
    <xf numFmtId="180" fontId="25" fillId="0" borderId="14" xfId="4" applyNumberFormat="1" applyFont="1" applyBorder="1" applyAlignment="1">
      <alignment horizontal="center" vertical="center"/>
    </xf>
    <xf numFmtId="0" fontId="25" fillId="0" borderId="2" xfId="4" applyFont="1" applyBorder="1" applyAlignment="1">
      <alignment horizontal="center" vertical="center"/>
    </xf>
    <xf numFmtId="0" fontId="25" fillId="0" borderId="1" xfId="4" applyFont="1" applyBorder="1" applyAlignment="1">
      <alignment horizontal="justify" vertical="center" wrapText="1"/>
    </xf>
    <xf numFmtId="0" fontId="25" fillId="0" borderId="9" xfId="4" applyFont="1" applyBorder="1" applyAlignment="1">
      <alignment horizontal="center" vertical="center"/>
    </xf>
    <xf numFmtId="0" fontId="25" fillId="0" borderId="14" xfId="4" applyFont="1" applyBorder="1" applyAlignment="1">
      <alignment horizontal="center" vertical="center"/>
    </xf>
    <xf numFmtId="0" fontId="25" fillId="0" borderId="6" xfId="4" applyFont="1" applyBorder="1" applyAlignment="1">
      <alignment horizontal="left" vertical="center"/>
    </xf>
    <xf numFmtId="0" fontId="25" fillId="0" borderId="1" xfId="4" applyFont="1" applyBorder="1" applyAlignment="1">
      <alignment horizontal="left" vertical="center"/>
    </xf>
    <xf numFmtId="176" fontId="21" fillId="0" borderId="0" xfId="4" applyNumberFormat="1" applyFont="1">
      <alignment vertical="center"/>
    </xf>
    <xf numFmtId="0" fontId="28" fillId="0" borderId="0" xfId="4" applyFont="1">
      <alignment vertical="center"/>
    </xf>
    <xf numFmtId="0" fontId="20" fillId="0" borderId="0" xfId="4" applyAlignment="1">
      <alignment horizontal="center" vertical="center"/>
    </xf>
    <xf numFmtId="176" fontId="25" fillId="0" borderId="1" xfId="4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Alignment="1">
      <alignment horizontal="right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8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8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/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8" fillId="0" borderId="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/>
    <xf numFmtId="0" fontId="4" fillId="0" borderId="5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0" fontId="24" fillId="0" borderId="8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4" fillId="0" borderId="11" xfId="3" applyFont="1" applyBorder="1" applyAlignment="1">
      <alignment horizontal="center" vertical="center"/>
    </xf>
    <xf numFmtId="0" fontId="24" fillId="0" borderId="5" xfId="3" applyFont="1" applyBorder="1" applyAlignment="1">
      <alignment horizontal="center" vertical="center"/>
    </xf>
    <xf numFmtId="0" fontId="24" fillId="0" borderId="10" xfId="3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1" xfId="3" quotePrefix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9" xfId="3" applyNumberFormat="1" applyFont="1" applyFill="1" applyBorder="1" applyAlignment="1">
      <alignment horizontal="center" vertical="center"/>
    </xf>
    <xf numFmtId="49" fontId="16" fillId="0" borderId="11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16" fillId="0" borderId="10" xfId="3" applyNumberFormat="1" applyFont="1" applyFill="1" applyBorder="1" applyAlignment="1">
      <alignment horizontal="center" vertical="center"/>
    </xf>
    <xf numFmtId="49" fontId="16" fillId="0" borderId="1" xfId="3" quotePrefix="1" applyNumberFormat="1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178" fontId="16" fillId="0" borderId="2" xfId="3" applyNumberFormat="1" applyFon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16" fillId="0" borderId="9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right" vertical="center"/>
    </xf>
    <xf numFmtId="178" fontId="16" fillId="0" borderId="2" xfId="3" applyNumberFormat="1" applyFon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16" fillId="0" borderId="9" xfId="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top"/>
    </xf>
    <xf numFmtId="0" fontId="16" fillId="0" borderId="6" xfId="3" applyFont="1" applyBorder="1" applyAlignment="1">
      <alignment horizontal="center"/>
    </xf>
    <xf numFmtId="0" fontId="23" fillId="0" borderId="1" xfId="3" applyFont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6" fillId="0" borderId="8" xfId="3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6" fillId="0" borderId="8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shrinkToFit="1"/>
    </xf>
    <xf numFmtId="0" fontId="16" fillId="0" borderId="8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11" xfId="3" applyFont="1" applyBorder="1" applyAlignment="1">
      <alignment horizontal="center" vertical="center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9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8" xfId="3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distributed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distributed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" xfId="4" applyBorder="1" applyAlignment="1">
      <alignment horizontal="center" vertical="center" textRotation="255"/>
    </xf>
    <xf numFmtId="176" fontId="25" fillId="0" borderId="6" xfId="4" applyNumberFormat="1" applyFont="1" applyBorder="1" applyAlignment="1">
      <alignment horizontal="center" vertical="center" wrapText="1"/>
    </xf>
    <xf numFmtId="0" fontId="20" fillId="0" borderId="7" xfId="4" applyBorder="1">
      <alignment vertical="center"/>
    </xf>
    <xf numFmtId="0" fontId="25" fillId="0" borderId="6" xfId="4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/>
    </xf>
    <xf numFmtId="0" fontId="25" fillId="0" borderId="7" xfId="4" applyFont="1" applyBorder="1" applyAlignment="1">
      <alignment horizontal="center" vertical="center"/>
    </xf>
  </cellXfs>
  <cellStyles count="6">
    <cellStyle name="Normal 2" xfId="5"/>
    <cellStyle name="ハイパーリンク" xfId="1" builtinId="8" hidden="1"/>
    <cellStyle name="標準" xfId="0" builtinId="0"/>
    <cellStyle name="標準 2" xfId="4"/>
    <cellStyle name="標準_柔道申込様式（様式1-1～８）" xfId="3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79"/>
  <sheetViews>
    <sheetView view="pageLayout" topLeftCell="A31" zoomScale="125" zoomScaleNormal="125" zoomScaleSheetLayoutView="125" zoomScalePageLayoutView="125" workbookViewId="0">
      <selection activeCell="A2" sqref="A2:P2"/>
    </sheetView>
  </sheetViews>
  <sheetFormatPr defaultColWidth="9.85546875" defaultRowHeight="12.75"/>
  <cols>
    <col min="1" max="1" width="7" style="3" customWidth="1"/>
    <col min="2" max="2" width="5" style="3" customWidth="1"/>
    <col min="3" max="3" width="3.42578125" style="3" bestFit="1" customWidth="1"/>
    <col min="4" max="4" width="17.28515625" style="3" customWidth="1"/>
    <col min="5" max="5" width="7" style="3" customWidth="1"/>
    <col min="6" max="6" width="6" style="3" customWidth="1"/>
    <col min="7" max="7" width="1" style="3" customWidth="1"/>
    <col min="8" max="8" width="7" style="3" customWidth="1"/>
    <col min="9" max="9" width="3.28515625" style="3" customWidth="1"/>
    <col min="10" max="10" width="5.42578125" style="3" customWidth="1"/>
    <col min="11" max="11" width="3.28515625" style="3" customWidth="1"/>
    <col min="12" max="12" width="5.42578125" style="3" customWidth="1"/>
    <col min="13" max="13" width="7" style="3" customWidth="1"/>
    <col min="14" max="14" width="4.42578125" style="3" bestFit="1" customWidth="1"/>
    <col min="15" max="15" width="4" style="3" customWidth="1"/>
    <col min="16" max="16" width="3.42578125" style="3" customWidth="1"/>
  </cols>
  <sheetData>
    <row r="1" spans="1:16" ht="13.5">
      <c r="A1" s="1" t="s">
        <v>16</v>
      </c>
    </row>
    <row r="2" spans="1:16" ht="16.5">
      <c r="A2" s="116" t="s">
        <v>104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2.6" customHeight="1"/>
    <row r="5" spans="1:16" ht="6.75" customHeight="1"/>
    <row r="6" spans="1:16">
      <c r="A6" s="117" t="s">
        <v>0</v>
      </c>
      <c r="B6" s="117"/>
      <c r="C6" s="165"/>
      <c r="D6" s="137"/>
      <c r="E6" s="161" t="s">
        <v>23</v>
      </c>
      <c r="F6" s="162"/>
      <c r="G6" s="118" t="s">
        <v>1</v>
      </c>
      <c r="H6" s="118"/>
      <c r="I6" s="118"/>
      <c r="J6" s="118"/>
      <c r="K6" s="131"/>
      <c r="L6" s="132"/>
      <c r="M6" s="132"/>
      <c r="N6" s="132"/>
      <c r="O6" s="132"/>
      <c r="P6" s="133"/>
    </row>
    <row r="7" spans="1:16">
      <c r="A7" s="117"/>
      <c r="B7" s="117"/>
      <c r="C7" s="124"/>
      <c r="D7" s="127"/>
      <c r="E7" s="163"/>
      <c r="F7" s="164"/>
      <c r="G7" s="118"/>
      <c r="H7" s="118"/>
      <c r="I7" s="118"/>
      <c r="J7" s="118"/>
      <c r="K7" s="134"/>
      <c r="L7" s="135"/>
      <c r="M7" s="135"/>
      <c r="N7" s="135"/>
      <c r="O7" s="135"/>
      <c r="P7" s="136"/>
    </row>
    <row r="8" spans="1:16" ht="18.75" customHeight="1">
      <c r="A8" s="140" t="s">
        <v>2</v>
      </c>
      <c r="B8" s="141"/>
      <c r="C8" s="166"/>
      <c r="D8" s="137"/>
      <c r="E8" s="185" t="s">
        <v>20</v>
      </c>
      <c r="F8" s="186"/>
      <c r="G8" s="117" t="s">
        <v>3</v>
      </c>
      <c r="H8" s="117"/>
      <c r="I8" s="117"/>
      <c r="J8" s="117"/>
      <c r="K8" s="8" t="s">
        <v>30</v>
      </c>
      <c r="L8" s="9"/>
      <c r="M8" s="129"/>
      <c r="N8" s="129"/>
      <c r="O8" s="129"/>
      <c r="P8" s="130"/>
    </row>
    <row r="9" spans="1:16" ht="18.75" customHeight="1">
      <c r="A9" s="142"/>
      <c r="B9" s="143"/>
      <c r="C9" s="167"/>
      <c r="D9" s="167"/>
      <c r="E9" s="167"/>
      <c r="F9" s="187"/>
      <c r="G9" s="117"/>
      <c r="H9" s="117"/>
      <c r="I9" s="117"/>
      <c r="J9" s="117"/>
      <c r="K9" s="8" t="s">
        <v>31</v>
      </c>
      <c r="L9" s="9"/>
      <c r="M9" s="129"/>
      <c r="N9" s="129"/>
      <c r="O9" s="129"/>
      <c r="P9" s="130"/>
    </row>
    <row r="10" spans="1:16" ht="18.75" customHeight="1">
      <c r="A10" s="144"/>
      <c r="B10" s="145"/>
      <c r="C10" s="119" t="s">
        <v>22</v>
      </c>
      <c r="D10" s="169"/>
      <c r="E10" s="184" t="s">
        <v>21</v>
      </c>
      <c r="F10" s="145"/>
      <c r="G10" s="170" t="s">
        <v>4</v>
      </c>
      <c r="H10" s="170"/>
      <c r="I10" s="170"/>
      <c r="J10" s="170"/>
      <c r="K10" s="8" t="s">
        <v>30</v>
      </c>
      <c r="L10" s="9"/>
      <c r="M10" s="129"/>
      <c r="N10" s="129"/>
      <c r="O10" s="129"/>
      <c r="P10" s="130"/>
    </row>
    <row r="11" spans="1:16" ht="18.75" customHeight="1">
      <c r="A11" s="146"/>
      <c r="B11" s="147"/>
      <c r="C11" s="168"/>
      <c r="D11" s="168"/>
      <c r="E11" s="168"/>
      <c r="F11" s="147"/>
      <c r="G11" s="171"/>
      <c r="H11" s="171"/>
      <c r="I11" s="171"/>
      <c r="J11" s="171"/>
      <c r="K11" s="10" t="s">
        <v>31</v>
      </c>
      <c r="L11" s="11"/>
      <c r="M11" s="129"/>
      <c r="N11" s="129"/>
      <c r="O11" s="129"/>
      <c r="P11" s="130"/>
    </row>
    <row r="12" spans="1:16" ht="9.6" customHeight="1">
      <c r="A12" s="7"/>
      <c r="B12" s="7"/>
      <c r="C12" s="7"/>
      <c r="D12" s="7"/>
      <c r="E12" s="7"/>
      <c r="F12" s="7"/>
    </row>
    <row r="13" spans="1:16" ht="12.75" customHeight="1">
      <c r="A13" s="6"/>
      <c r="B13" s="6"/>
      <c r="C13" s="119"/>
      <c r="D13" s="121" t="s">
        <v>24</v>
      </c>
      <c r="E13" s="66" t="s">
        <v>34</v>
      </c>
      <c r="F13" s="123"/>
      <c r="G13" s="173"/>
      <c r="H13" s="174"/>
      <c r="I13" s="126" t="s">
        <v>32</v>
      </c>
      <c r="J13" s="66"/>
      <c r="K13" s="173" t="s">
        <v>33</v>
      </c>
      <c r="L13" s="174"/>
      <c r="M13" s="176"/>
      <c r="N13" s="177"/>
      <c r="O13" s="125" t="s">
        <v>17</v>
      </c>
      <c r="P13" s="126"/>
    </row>
    <row r="14" spans="1:16">
      <c r="A14" s="6"/>
      <c r="B14" s="6"/>
      <c r="C14" s="120"/>
      <c r="D14" s="122"/>
      <c r="E14" s="68"/>
      <c r="F14" s="124"/>
      <c r="G14" s="175"/>
      <c r="H14" s="146"/>
      <c r="I14" s="128"/>
      <c r="J14" s="68"/>
      <c r="K14" s="175"/>
      <c r="L14" s="146"/>
      <c r="M14" s="178"/>
      <c r="N14" s="179"/>
      <c r="O14" s="127"/>
      <c r="P14" s="128"/>
    </row>
    <row r="15" spans="1:16" ht="9.6" customHeight="1"/>
    <row r="16" spans="1:16" ht="15.6" customHeight="1">
      <c r="A16" s="148" t="s">
        <v>5</v>
      </c>
      <c r="B16" s="189" t="s">
        <v>27</v>
      </c>
      <c r="C16" s="190"/>
      <c r="D16" s="191"/>
      <c r="E16" s="148" t="s">
        <v>6</v>
      </c>
      <c r="F16" s="148" t="s">
        <v>7</v>
      </c>
      <c r="G16" s="148"/>
      <c r="H16" s="148" t="s">
        <v>8</v>
      </c>
      <c r="I16" s="181" t="s">
        <v>9</v>
      </c>
      <c r="J16" s="182"/>
      <c r="K16" s="182"/>
      <c r="L16" s="183"/>
      <c r="M16" s="90" t="s">
        <v>10</v>
      </c>
      <c r="N16" s="172" t="s">
        <v>25</v>
      </c>
      <c r="O16" s="137"/>
      <c r="P16" s="126"/>
    </row>
    <row r="17" spans="1:16" ht="15.6" customHeight="1">
      <c r="A17" s="148"/>
      <c r="B17" s="109" t="s">
        <v>26</v>
      </c>
      <c r="C17" s="188"/>
      <c r="D17" s="110"/>
      <c r="E17" s="148"/>
      <c r="F17" s="148"/>
      <c r="G17" s="148"/>
      <c r="H17" s="148"/>
      <c r="I17" s="105" t="s">
        <v>11</v>
      </c>
      <c r="J17" s="180"/>
      <c r="K17" s="105" t="s">
        <v>29</v>
      </c>
      <c r="L17" s="180"/>
      <c r="M17" s="68"/>
      <c r="N17" s="124"/>
      <c r="O17" s="127"/>
      <c r="P17" s="128"/>
    </row>
    <row r="18" spans="1:16" ht="11.1" customHeight="1">
      <c r="A18" s="149">
        <v>1</v>
      </c>
      <c r="B18" s="113"/>
      <c r="C18" s="114"/>
      <c r="D18" s="115"/>
      <c r="E18" s="90"/>
      <c r="F18" s="105"/>
      <c r="G18" s="106"/>
      <c r="H18" s="90"/>
      <c r="I18" s="83"/>
      <c r="J18" s="79" t="s">
        <v>15</v>
      </c>
      <c r="K18" s="83"/>
      <c r="L18" s="79" t="s">
        <v>15</v>
      </c>
      <c r="M18" s="66"/>
      <c r="N18" s="123"/>
      <c r="O18" s="137"/>
      <c r="P18" s="96" t="s">
        <v>17</v>
      </c>
    </row>
    <row r="19" spans="1:16" ht="5.0999999999999996" customHeight="1">
      <c r="A19" s="150"/>
      <c r="B19" s="111"/>
      <c r="C19" s="111"/>
      <c r="D19" s="111"/>
      <c r="E19" s="91"/>
      <c r="F19" s="107"/>
      <c r="G19" s="108"/>
      <c r="H19" s="91"/>
      <c r="I19" s="84"/>
      <c r="J19" s="80"/>
      <c r="K19" s="84"/>
      <c r="L19" s="80"/>
      <c r="M19" s="67"/>
      <c r="N19" s="138"/>
      <c r="O19" s="139"/>
      <c r="P19" s="97"/>
    </row>
    <row r="20" spans="1:16" ht="8.1" customHeight="1">
      <c r="A20" s="150"/>
      <c r="B20" s="112"/>
      <c r="C20" s="112"/>
      <c r="D20" s="112"/>
      <c r="E20" s="91"/>
      <c r="F20" s="107"/>
      <c r="G20" s="108"/>
      <c r="H20" s="91"/>
      <c r="I20" s="85"/>
      <c r="J20" s="80" t="s">
        <v>14</v>
      </c>
      <c r="K20" s="85"/>
      <c r="L20" s="80" t="s">
        <v>14</v>
      </c>
      <c r="M20" s="67"/>
      <c r="N20" s="138"/>
      <c r="O20" s="139"/>
      <c r="P20" s="97"/>
    </row>
    <row r="21" spans="1:16" ht="8.1" customHeight="1">
      <c r="A21" s="151"/>
      <c r="B21" s="112"/>
      <c r="C21" s="112"/>
      <c r="D21" s="112"/>
      <c r="E21" s="92"/>
      <c r="F21" s="109"/>
      <c r="G21" s="110"/>
      <c r="H21" s="92"/>
      <c r="I21" s="86"/>
      <c r="J21" s="81"/>
      <c r="K21" s="86"/>
      <c r="L21" s="81"/>
      <c r="M21" s="68"/>
      <c r="N21" s="124"/>
      <c r="O21" s="127"/>
      <c r="P21" s="98"/>
    </row>
    <row r="22" spans="1:16" ht="11.1" customHeight="1">
      <c r="A22" s="149">
        <v>2</v>
      </c>
      <c r="B22" s="113"/>
      <c r="C22" s="114"/>
      <c r="D22" s="115"/>
      <c r="E22" s="90"/>
      <c r="F22" s="105"/>
      <c r="G22" s="106"/>
      <c r="H22" s="90"/>
      <c r="I22" s="73"/>
      <c r="J22" s="75" t="s">
        <v>15</v>
      </c>
      <c r="K22" s="73"/>
      <c r="L22" s="75" t="s">
        <v>15</v>
      </c>
      <c r="M22" s="69"/>
      <c r="N22" s="99"/>
      <c r="O22" s="100"/>
      <c r="P22" s="96" t="s">
        <v>17</v>
      </c>
    </row>
    <row r="23" spans="1:16" ht="5.0999999999999996" customHeight="1">
      <c r="A23" s="150"/>
      <c r="B23" s="111"/>
      <c r="C23" s="111"/>
      <c r="D23" s="111"/>
      <c r="E23" s="91"/>
      <c r="F23" s="107"/>
      <c r="G23" s="108"/>
      <c r="H23" s="91"/>
      <c r="I23" s="74"/>
      <c r="J23" s="76"/>
      <c r="K23" s="74"/>
      <c r="L23" s="76"/>
      <c r="M23" s="70"/>
      <c r="N23" s="101"/>
      <c r="O23" s="102"/>
      <c r="P23" s="97"/>
    </row>
    <row r="24" spans="1:16" ht="8.1" customHeight="1">
      <c r="A24" s="150"/>
      <c r="B24" s="112"/>
      <c r="C24" s="112"/>
      <c r="D24" s="112"/>
      <c r="E24" s="91"/>
      <c r="F24" s="107"/>
      <c r="G24" s="108"/>
      <c r="H24" s="91"/>
      <c r="I24" s="87"/>
      <c r="J24" s="77" t="s">
        <v>14</v>
      </c>
      <c r="K24" s="87"/>
      <c r="L24" s="77" t="s">
        <v>14</v>
      </c>
      <c r="M24" s="70"/>
      <c r="N24" s="101"/>
      <c r="O24" s="102"/>
      <c r="P24" s="97"/>
    </row>
    <row r="25" spans="1:16" ht="8.1" customHeight="1">
      <c r="A25" s="151"/>
      <c r="B25" s="112"/>
      <c r="C25" s="112"/>
      <c r="D25" s="112"/>
      <c r="E25" s="92"/>
      <c r="F25" s="109"/>
      <c r="G25" s="110"/>
      <c r="H25" s="92"/>
      <c r="I25" s="88"/>
      <c r="J25" s="78"/>
      <c r="K25" s="88"/>
      <c r="L25" s="78"/>
      <c r="M25" s="71"/>
      <c r="N25" s="103"/>
      <c r="O25" s="104"/>
      <c r="P25" s="98"/>
    </row>
    <row r="26" spans="1:16" ht="11.1" customHeight="1">
      <c r="A26" s="149">
        <v>3</v>
      </c>
      <c r="B26" s="113"/>
      <c r="C26" s="114"/>
      <c r="D26" s="115"/>
      <c r="E26" s="90"/>
      <c r="F26" s="105"/>
      <c r="G26" s="106"/>
      <c r="H26" s="90"/>
      <c r="I26" s="73"/>
      <c r="J26" s="75" t="s">
        <v>15</v>
      </c>
      <c r="K26" s="73"/>
      <c r="L26" s="75" t="s">
        <v>15</v>
      </c>
      <c r="M26" s="69"/>
      <c r="N26" s="99"/>
      <c r="O26" s="100"/>
      <c r="P26" s="96" t="s">
        <v>17</v>
      </c>
    </row>
    <row r="27" spans="1:16" ht="5.0999999999999996" customHeight="1">
      <c r="A27" s="150"/>
      <c r="B27" s="111"/>
      <c r="C27" s="111"/>
      <c r="D27" s="111"/>
      <c r="E27" s="91"/>
      <c r="F27" s="107"/>
      <c r="G27" s="108"/>
      <c r="H27" s="91"/>
      <c r="I27" s="89"/>
      <c r="J27" s="82"/>
      <c r="K27" s="89"/>
      <c r="L27" s="82"/>
      <c r="M27" s="70"/>
      <c r="N27" s="101"/>
      <c r="O27" s="102"/>
      <c r="P27" s="97"/>
    </row>
    <row r="28" spans="1:16" ht="8.1" customHeight="1">
      <c r="A28" s="150"/>
      <c r="B28" s="112"/>
      <c r="C28" s="112"/>
      <c r="D28" s="112"/>
      <c r="E28" s="91"/>
      <c r="F28" s="107"/>
      <c r="G28" s="108"/>
      <c r="H28" s="91"/>
      <c r="I28" s="87"/>
      <c r="J28" s="77" t="s">
        <v>14</v>
      </c>
      <c r="K28" s="87"/>
      <c r="L28" s="77" t="s">
        <v>14</v>
      </c>
      <c r="M28" s="70"/>
      <c r="N28" s="101"/>
      <c r="O28" s="102"/>
      <c r="P28" s="97"/>
    </row>
    <row r="29" spans="1:16" ht="8.1" customHeight="1">
      <c r="A29" s="151"/>
      <c r="B29" s="112"/>
      <c r="C29" s="112"/>
      <c r="D29" s="112"/>
      <c r="E29" s="92"/>
      <c r="F29" s="109"/>
      <c r="G29" s="110"/>
      <c r="H29" s="92"/>
      <c r="I29" s="88"/>
      <c r="J29" s="78"/>
      <c r="K29" s="88"/>
      <c r="L29" s="78"/>
      <c r="M29" s="71"/>
      <c r="N29" s="103"/>
      <c r="O29" s="104"/>
      <c r="P29" s="98"/>
    </row>
    <row r="30" spans="1:16" ht="11.1" customHeight="1">
      <c r="A30" s="149">
        <v>4</v>
      </c>
      <c r="B30" s="113"/>
      <c r="C30" s="114"/>
      <c r="D30" s="115"/>
      <c r="E30" s="90"/>
      <c r="F30" s="105"/>
      <c r="G30" s="106"/>
      <c r="H30" s="90"/>
      <c r="I30" s="73"/>
      <c r="J30" s="75" t="s">
        <v>15</v>
      </c>
      <c r="K30" s="73"/>
      <c r="L30" s="75" t="s">
        <v>15</v>
      </c>
      <c r="M30" s="69"/>
      <c r="N30" s="99"/>
      <c r="O30" s="100"/>
      <c r="P30" s="96" t="s">
        <v>17</v>
      </c>
    </row>
    <row r="31" spans="1:16" ht="5.0999999999999996" customHeight="1">
      <c r="A31" s="150"/>
      <c r="B31" s="111"/>
      <c r="C31" s="111"/>
      <c r="D31" s="111"/>
      <c r="E31" s="91"/>
      <c r="F31" s="107"/>
      <c r="G31" s="108"/>
      <c r="H31" s="91"/>
      <c r="I31" s="74"/>
      <c r="J31" s="76"/>
      <c r="K31" s="74"/>
      <c r="L31" s="76"/>
      <c r="M31" s="70"/>
      <c r="N31" s="101"/>
      <c r="O31" s="102"/>
      <c r="P31" s="97"/>
    </row>
    <row r="32" spans="1:16" ht="8.1" customHeight="1">
      <c r="A32" s="150"/>
      <c r="B32" s="112"/>
      <c r="C32" s="112"/>
      <c r="D32" s="112"/>
      <c r="E32" s="91"/>
      <c r="F32" s="107"/>
      <c r="G32" s="108"/>
      <c r="H32" s="91"/>
      <c r="I32" s="89"/>
      <c r="J32" s="82" t="s">
        <v>14</v>
      </c>
      <c r="K32" s="89"/>
      <c r="L32" s="82" t="s">
        <v>14</v>
      </c>
      <c r="M32" s="70"/>
      <c r="N32" s="101"/>
      <c r="O32" s="102"/>
      <c r="P32" s="97"/>
    </row>
    <row r="33" spans="1:16" ht="8.1" customHeight="1">
      <c r="A33" s="151"/>
      <c r="B33" s="112"/>
      <c r="C33" s="112"/>
      <c r="D33" s="112"/>
      <c r="E33" s="92"/>
      <c r="F33" s="109"/>
      <c r="G33" s="110"/>
      <c r="H33" s="92"/>
      <c r="I33" s="88"/>
      <c r="J33" s="78"/>
      <c r="K33" s="88"/>
      <c r="L33" s="78"/>
      <c r="M33" s="71"/>
      <c r="N33" s="103"/>
      <c r="O33" s="104"/>
      <c r="P33" s="98"/>
    </row>
    <row r="34" spans="1:16" ht="11.1" customHeight="1">
      <c r="A34" s="149">
        <v>5</v>
      </c>
      <c r="B34" s="113"/>
      <c r="C34" s="114"/>
      <c r="D34" s="115"/>
      <c r="E34" s="90"/>
      <c r="F34" s="105"/>
      <c r="G34" s="106"/>
      <c r="H34" s="90"/>
      <c r="I34" s="73"/>
      <c r="J34" s="75" t="s">
        <v>15</v>
      </c>
      <c r="K34" s="73"/>
      <c r="L34" s="75" t="s">
        <v>15</v>
      </c>
      <c r="M34" s="69"/>
      <c r="N34" s="99"/>
      <c r="O34" s="100"/>
      <c r="P34" s="96" t="s">
        <v>17</v>
      </c>
    </row>
    <row r="35" spans="1:16" ht="5.0999999999999996" customHeight="1">
      <c r="A35" s="150"/>
      <c r="B35" s="111"/>
      <c r="C35" s="111"/>
      <c r="D35" s="111"/>
      <c r="E35" s="91"/>
      <c r="F35" s="107"/>
      <c r="G35" s="108"/>
      <c r="H35" s="91"/>
      <c r="I35" s="89"/>
      <c r="J35" s="82"/>
      <c r="K35" s="89"/>
      <c r="L35" s="82"/>
      <c r="M35" s="70"/>
      <c r="N35" s="101"/>
      <c r="O35" s="102"/>
      <c r="P35" s="97"/>
    </row>
    <row r="36" spans="1:16" ht="8.1" customHeight="1">
      <c r="A36" s="150"/>
      <c r="B36" s="112"/>
      <c r="C36" s="112"/>
      <c r="D36" s="112"/>
      <c r="E36" s="91"/>
      <c r="F36" s="107"/>
      <c r="G36" s="108"/>
      <c r="H36" s="91"/>
      <c r="I36" s="87"/>
      <c r="J36" s="77" t="s">
        <v>14</v>
      </c>
      <c r="K36" s="87"/>
      <c r="L36" s="77" t="s">
        <v>14</v>
      </c>
      <c r="M36" s="70"/>
      <c r="N36" s="101"/>
      <c r="O36" s="102"/>
      <c r="P36" s="97"/>
    </row>
    <row r="37" spans="1:16" ht="8.1" customHeight="1">
      <c r="A37" s="151"/>
      <c r="B37" s="112"/>
      <c r="C37" s="112"/>
      <c r="D37" s="112"/>
      <c r="E37" s="92"/>
      <c r="F37" s="109"/>
      <c r="G37" s="110"/>
      <c r="H37" s="92"/>
      <c r="I37" s="88"/>
      <c r="J37" s="78"/>
      <c r="K37" s="88"/>
      <c r="L37" s="78"/>
      <c r="M37" s="71"/>
      <c r="N37" s="103"/>
      <c r="O37" s="104"/>
      <c r="P37" s="98"/>
    </row>
    <row r="38" spans="1:16" ht="11.1" customHeight="1">
      <c r="A38" s="149">
        <v>6</v>
      </c>
      <c r="B38" s="113"/>
      <c r="C38" s="114"/>
      <c r="D38" s="115"/>
      <c r="E38" s="90"/>
      <c r="F38" s="105"/>
      <c r="G38" s="106"/>
      <c r="H38" s="90"/>
      <c r="I38" s="73"/>
      <c r="J38" s="75" t="s">
        <v>15</v>
      </c>
      <c r="K38" s="73"/>
      <c r="L38" s="75" t="s">
        <v>15</v>
      </c>
      <c r="M38" s="69"/>
      <c r="N38" s="99"/>
      <c r="O38" s="100"/>
      <c r="P38" s="96" t="s">
        <v>17</v>
      </c>
    </row>
    <row r="39" spans="1:16" ht="5.0999999999999996" customHeight="1">
      <c r="A39" s="150"/>
      <c r="B39" s="111"/>
      <c r="C39" s="111"/>
      <c r="D39" s="111"/>
      <c r="E39" s="91"/>
      <c r="F39" s="107"/>
      <c r="G39" s="108"/>
      <c r="H39" s="91"/>
      <c r="I39" s="74"/>
      <c r="J39" s="76"/>
      <c r="K39" s="74"/>
      <c r="L39" s="76"/>
      <c r="M39" s="70"/>
      <c r="N39" s="101"/>
      <c r="O39" s="102"/>
      <c r="P39" s="97"/>
    </row>
    <row r="40" spans="1:16" ht="8.1" customHeight="1">
      <c r="A40" s="150"/>
      <c r="B40" s="112"/>
      <c r="C40" s="112"/>
      <c r="D40" s="112"/>
      <c r="E40" s="91"/>
      <c r="F40" s="107"/>
      <c r="G40" s="108"/>
      <c r="H40" s="91"/>
      <c r="I40" s="89"/>
      <c r="J40" s="82" t="s">
        <v>14</v>
      </c>
      <c r="K40" s="89"/>
      <c r="L40" s="82" t="s">
        <v>14</v>
      </c>
      <c r="M40" s="70"/>
      <c r="N40" s="101"/>
      <c r="O40" s="102"/>
      <c r="P40" s="97"/>
    </row>
    <row r="41" spans="1:16" ht="8.1" customHeight="1">
      <c r="A41" s="151"/>
      <c r="B41" s="112"/>
      <c r="C41" s="112"/>
      <c r="D41" s="112"/>
      <c r="E41" s="92"/>
      <c r="F41" s="109"/>
      <c r="G41" s="110"/>
      <c r="H41" s="92"/>
      <c r="I41" s="88"/>
      <c r="J41" s="78"/>
      <c r="K41" s="88"/>
      <c r="L41" s="78"/>
      <c r="M41" s="71"/>
      <c r="N41" s="103"/>
      <c r="O41" s="104"/>
      <c r="P41" s="98"/>
    </row>
    <row r="42" spans="1:16" ht="11.1" customHeight="1">
      <c r="A42" s="149">
        <v>7</v>
      </c>
      <c r="B42" s="113"/>
      <c r="C42" s="114"/>
      <c r="D42" s="115"/>
      <c r="E42" s="90"/>
      <c r="F42" s="105"/>
      <c r="G42" s="106"/>
      <c r="H42" s="90"/>
      <c r="I42" s="73"/>
      <c r="J42" s="75" t="s">
        <v>15</v>
      </c>
      <c r="K42" s="73"/>
      <c r="L42" s="75" t="s">
        <v>15</v>
      </c>
      <c r="M42" s="69"/>
      <c r="N42" s="99"/>
      <c r="O42" s="100"/>
      <c r="P42" s="96" t="s">
        <v>17</v>
      </c>
    </row>
    <row r="43" spans="1:16" ht="5.0999999999999996" customHeight="1">
      <c r="A43" s="150"/>
      <c r="B43" s="111"/>
      <c r="C43" s="111"/>
      <c r="D43" s="111"/>
      <c r="E43" s="91"/>
      <c r="F43" s="107"/>
      <c r="G43" s="108"/>
      <c r="H43" s="91"/>
      <c r="I43" s="89"/>
      <c r="J43" s="82"/>
      <c r="K43" s="89"/>
      <c r="L43" s="82"/>
      <c r="M43" s="70"/>
      <c r="N43" s="101"/>
      <c r="O43" s="102"/>
      <c r="P43" s="97"/>
    </row>
    <row r="44" spans="1:16" ht="8.1" customHeight="1">
      <c r="A44" s="150"/>
      <c r="B44" s="112"/>
      <c r="C44" s="112"/>
      <c r="D44" s="112"/>
      <c r="E44" s="91"/>
      <c r="F44" s="107"/>
      <c r="G44" s="108"/>
      <c r="H44" s="91"/>
      <c r="I44" s="87"/>
      <c r="J44" s="77" t="s">
        <v>14</v>
      </c>
      <c r="K44" s="87"/>
      <c r="L44" s="77" t="s">
        <v>14</v>
      </c>
      <c r="M44" s="70"/>
      <c r="N44" s="101"/>
      <c r="O44" s="102"/>
      <c r="P44" s="97"/>
    </row>
    <row r="45" spans="1:16" ht="8.1" customHeight="1">
      <c r="A45" s="151"/>
      <c r="B45" s="112"/>
      <c r="C45" s="112"/>
      <c r="D45" s="112"/>
      <c r="E45" s="92"/>
      <c r="F45" s="109"/>
      <c r="G45" s="110"/>
      <c r="H45" s="92"/>
      <c r="I45" s="88"/>
      <c r="J45" s="78"/>
      <c r="K45" s="88"/>
      <c r="L45" s="78"/>
      <c r="M45" s="71"/>
      <c r="N45" s="103"/>
      <c r="O45" s="104"/>
      <c r="P45" s="98"/>
    </row>
    <row r="46" spans="1:16" ht="11.1" customHeight="1">
      <c r="A46" s="149">
        <v>8</v>
      </c>
      <c r="B46" s="113"/>
      <c r="C46" s="114"/>
      <c r="D46" s="115"/>
      <c r="E46" s="90"/>
      <c r="F46" s="105"/>
      <c r="G46" s="106"/>
      <c r="H46" s="90"/>
      <c r="I46" s="73"/>
      <c r="J46" s="75" t="s">
        <v>15</v>
      </c>
      <c r="K46" s="73"/>
      <c r="L46" s="75" t="s">
        <v>15</v>
      </c>
      <c r="M46" s="69"/>
      <c r="N46" s="99"/>
      <c r="O46" s="100"/>
      <c r="P46" s="96" t="s">
        <v>17</v>
      </c>
    </row>
    <row r="47" spans="1:16" ht="5.0999999999999996" customHeight="1">
      <c r="A47" s="150"/>
      <c r="B47" s="154"/>
      <c r="C47" s="155"/>
      <c r="D47" s="156"/>
      <c r="E47" s="91"/>
      <c r="F47" s="107"/>
      <c r="G47" s="108"/>
      <c r="H47" s="91"/>
      <c r="I47" s="74"/>
      <c r="J47" s="76"/>
      <c r="K47" s="74"/>
      <c r="L47" s="76"/>
      <c r="M47" s="70"/>
      <c r="N47" s="101"/>
      <c r="O47" s="102"/>
      <c r="P47" s="97"/>
    </row>
    <row r="48" spans="1:16" ht="8.1" customHeight="1">
      <c r="A48" s="150"/>
      <c r="B48" s="154"/>
      <c r="C48" s="155"/>
      <c r="D48" s="156"/>
      <c r="E48" s="91"/>
      <c r="F48" s="107"/>
      <c r="G48" s="108"/>
      <c r="H48" s="91"/>
      <c r="I48" s="87"/>
      <c r="J48" s="77" t="s">
        <v>14</v>
      </c>
      <c r="K48" s="87"/>
      <c r="L48" s="77" t="s">
        <v>14</v>
      </c>
      <c r="M48" s="70"/>
      <c r="N48" s="101"/>
      <c r="O48" s="102"/>
      <c r="P48" s="97"/>
    </row>
    <row r="49" spans="1:16" ht="8.1" customHeight="1">
      <c r="A49" s="151"/>
      <c r="B49" s="157"/>
      <c r="C49" s="158"/>
      <c r="D49" s="159"/>
      <c r="E49" s="92"/>
      <c r="F49" s="109"/>
      <c r="G49" s="110"/>
      <c r="H49" s="92"/>
      <c r="I49" s="88"/>
      <c r="J49" s="78"/>
      <c r="K49" s="88"/>
      <c r="L49" s="78"/>
      <c r="M49" s="71"/>
      <c r="N49" s="103"/>
      <c r="O49" s="104"/>
      <c r="P49" s="98"/>
    </row>
    <row r="50" spans="1:16" ht="11.1" customHeight="1">
      <c r="A50" s="149">
        <v>9</v>
      </c>
      <c r="B50" s="113"/>
      <c r="C50" s="114"/>
      <c r="D50" s="115"/>
      <c r="E50" s="90"/>
      <c r="F50" s="105"/>
      <c r="G50" s="106"/>
      <c r="H50" s="90"/>
      <c r="I50" s="73"/>
      <c r="J50" s="75" t="s">
        <v>15</v>
      </c>
      <c r="K50" s="73"/>
      <c r="L50" s="75" t="s">
        <v>15</v>
      </c>
      <c r="M50" s="69"/>
      <c r="N50" s="99"/>
      <c r="O50" s="100"/>
      <c r="P50" s="96" t="s">
        <v>17</v>
      </c>
    </row>
    <row r="51" spans="1:16" ht="5.0999999999999996" customHeight="1">
      <c r="A51" s="150"/>
      <c r="B51" s="154"/>
      <c r="C51" s="155"/>
      <c r="D51" s="156"/>
      <c r="E51" s="91"/>
      <c r="F51" s="107"/>
      <c r="G51" s="108"/>
      <c r="H51" s="91"/>
      <c r="I51" s="74"/>
      <c r="J51" s="76"/>
      <c r="K51" s="74"/>
      <c r="L51" s="76"/>
      <c r="M51" s="70"/>
      <c r="N51" s="101"/>
      <c r="O51" s="102"/>
      <c r="P51" s="97"/>
    </row>
    <row r="52" spans="1:16" ht="8.1" customHeight="1">
      <c r="A52" s="150"/>
      <c r="B52" s="154"/>
      <c r="C52" s="155"/>
      <c r="D52" s="156"/>
      <c r="E52" s="91"/>
      <c r="F52" s="107"/>
      <c r="G52" s="108"/>
      <c r="H52" s="91"/>
      <c r="I52" s="87"/>
      <c r="J52" s="77" t="s">
        <v>14</v>
      </c>
      <c r="K52" s="87"/>
      <c r="L52" s="77" t="s">
        <v>14</v>
      </c>
      <c r="M52" s="70"/>
      <c r="N52" s="101"/>
      <c r="O52" s="102"/>
      <c r="P52" s="97"/>
    </row>
    <row r="53" spans="1:16" ht="8.1" customHeight="1">
      <c r="A53" s="151"/>
      <c r="B53" s="157"/>
      <c r="C53" s="158"/>
      <c r="D53" s="159"/>
      <c r="E53" s="92"/>
      <c r="F53" s="109"/>
      <c r="G53" s="110"/>
      <c r="H53" s="92"/>
      <c r="I53" s="88"/>
      <c r="J53" s="78"/>
      <c r="K53" s="88"/>
      <c r="L53" s="78"/>
      <c r="M53" s="71"/>
      <c r="N53" s="103"/>
      <c r="O53" s="104"/>
      <c r="P53" s="98"/>
    </row>
    <row r="54" spans="1:16" ht="11.1" customHeight="1">
      <c r="A54" s="149">
        <v>10</v>
      </c>
      <c r="B54" s="113"/>
      <c r="C54" s="114"/>
      <c r="D54" s="115"/>
      <c r="E54" s="90"/>
      <c r="F54" s="105"/>
      <c r="G54" s="106"/>
      <c r="H54" s="90"/>
      <c r="I54" s="73"/>
      <c r="J54" s="75" t="s">
        <v>15</v>
      </c>
      <c r="K54" s="73"/>
      <c r="L54" s="75" t="s">
        <v>15</v>
      </c>
      <c r="M54" s="69"/>
      <c r="N54" s="99"/>
      <c r="O54" s="100"/>
      <c r="P54" s="96" t="s">
        <v>17</v>
      </c>
    </row>
    <row r="55" spans="1:16" ht="5.0999999999999996" customHeight="1">
      <c r="A55" s="150"/>
      <c r="B55" s="154"/>
      <c r="C55" s="155"/>
      <c r="D55" s="156"/>
      <c r="E55" s="91"/>
      <c r="F55" s="107"/>
      <c r="G55" s="108"/>
      <c r="H55" s="91"/>
      <c r="I55" s="74"/>
      <c r="J55" s="76"/>
      <c r="K55" s="74"/>
      <c r="L55" s="76"/>
      <c r="M55" s="70"/>
      <c r="N55" s="101"/>
      <c r="O55" s="102"/>
      <c r="P55" s="97"/>
    </row>
    <row r="56" spans="1:16" ht="8.1" customHeight="1">
      <c r="A56" s="150"/>
      <c r="B56" s="154"/>
      <c r="C56" s="155"/>
      <c r="D56" s="156"/>
      <c r="E56" s="91"/>
      <c r="F56" s="107"/>
      <c r="G56" s="108"/>
      <c r="H56" s="91"/>
      <c r="I56" s="87"/>
      <c r="J56" s="77" t="s">
        <v>14</v>
      </c>
      <c r="K56" s="87"/>
      <c r="L56" s="77" t="s">
        <v>14</v>
      </c>
      <c r="M56" s="70"/>
      <c r="N56" s="101"/>
      <c r="O56" s="102"/>
      <c r="P56" s="97"/>
    </row>
    <row r="57" spans="1:16" ht="8.1" customHeight="1">
      <c r="A57" s="151"/>
      <c r="B57" s="157"/>
      <c r="C57" s="158"/>
      <c r="D57" s="159"/>
      <c r="E57" s="92"/>
      <c r="F57" s="109"/>
      <c r="G57" s="110"/>
      <c r="H57" s="92"/>
      <c r="I57" s="88"/>
      <c r="J57" s="78"/>
      <c r="K57" s="88"/>
      <c r="L57" s="78"/>
      <c r="M57" s="71"/>
      <c r="N57" s="103"/>
      <c r="O57" s="104"/>
      <c r="P57" s="98"/>
    </row>
    <row r="58" spans="1:16" ht="11.1" customHeight="1">
      <c r="A58" s="149">
        <v>11</v>
      </c>
      <c r="B58" s="113"/>
      <c r="C58" s="114"/>
      <c r="D58" s="115"/>
      <c r="E58" s="90"/>
      <c r="F58" s="105"/>
      <c r="G58" s="106"/>
      <c r="H58" s="90"/>
      <c r="I58" s="73"/>
      <c r="J58" s="75" t="s">
        <v>15</v>
      </c>
      <c r="K58" s="73"/>
      <c r="L58" s="75" t="s">
        <v>15</v>
      </c>
      <c r="M58" s="69"/>
      <c r="N58" s="99"/>
      <c r="O58" s="100"/>
      <c r="P58" s="96" t="s">
        <v>17</v>
      </c>
    </row>
    <row r="59" spans="1:16" ht="5.0999999999999996" customHeight="1">
      <c r="A59" s="150"/>
      <c r="B59" s="154"/>
      <c r="C59" s="155"/>
      <c r="D59" s="156"/>
      <c r="E59" s="91"/>
      <c r="F59" s="107"/>
      <c r="G59" s="108"/>
      <c r="H59" s="91"/>
      <c r="I59" s="74"/>
      <c r="J59" s="76"/>
      <c r="K59" s="74"/>
      <c r="L59" s="76"/>
      <c r="M59" s="70"/>
      <c r="N59" s="101"/>
      <c r="O59" s="102"/>
      <c r="P59" s="97"/>
    </row>
    <row r="60" spans="1:16" ht="8.1" customHeight="1">
      <c r="A60" s="150"/>
      <c r="B60" s="154"/>
      <c r="C60" s="155"/>
      <c r="D60" s="156"/>
      <c r="E60" s="91"/>
      <c r="F60" s="107"/>
      <c r="G60" s="108"/>
      <c r="H60" s="91"/>
      <c r="I60" s="87"/>
      <c r="J60" s="77" t="s">
        <v>14</v>
      </c>
      <c r="K60" s="87"/>
      <c r="L60" s="77" t="s">
        <v>14</v>
      </c>
      <c r="M60" s="70"/>
      <c r="N60" s="101"/>
      <c r="O60" s="102"/>
      <c r="P60" s="97"/>
    </row>
    <row r="61" spans="1:16" ht="8.1" customHeight="1">
      <c r="A61" s="151"/>
      <c r="B61" s="157"/>
      <c r="C61" s="158"/>
      <c r="D61" s="159"/>
      <c r="E61" s="92"/>
      <c r="F61" s="109"/>
      <c r="G61" s="110"/>
      <c r="H61" s="92"/>
      <c r="I61" s="88"/>
      <c r="J61" s="78"/>
      <c r="K61" s="88"/>
      <c r="L61" s="78"/>
      <c r="M61" s="71"/>
      <c r="N61" s="103"/>
      <c r="O61" s="104"/>
      <c r="P61" s="98"/>
    </row>
    <row r="62" spans="1:16" ht="11.1" customHeight="1">
      <c r="A62" s="149">
        <v>12</v>
      </c>
      <c r="B62" s="113"/>
      <c r="C62" s="114"/>
      <c r="D62" s="115"/>
      <c r="E62" s="90"/>
      <c r="F62" s="105"/>
      <c r="G62" s="106"/>
      <c r="H62" s="90"/>
      <c r="I62" s="73"/>
      <c r="J62" s="75" t="s">
        <v>15</v>
      </c>
      <c r="K62" s="73"/>
      <c r="L62" s="75" t="s">
        <v>15</v>
      </c>
      <c r="M62" s="69"/>
      <c r="N62" s="99"/>
      <c r="O62" s="100"/>
      <c r="P62" s="96" t="s">
        <v>17</v>
      </c>
    </row>
    <row r="63" spans="1:16" ht="5.0999999999999996" customHeight="1">
      <c r="A63" s="150"/>
      <c r="B63" s="111"/>
      <c r="C63" s="111"/>
      <c r="D63" s="111"/>
      <c r="E63" s="91"/>
      <c r="F63" s="107"/>
      <c r="G63" s="108"/>
      <c r="H63" s="91"/>
      <c r="I63" s="89"/>
      <c r="J63" s="82"/>
      <c r="K63" s="89"/>
      <c r="L63" s="82"/>
      <c r="M63" s="70"/>
      <c r="N63" s="101"/>
      <c r="O63" s="102"/>
      <c r="P63" s="97"/>
    </row>
    <row r="64" spans="1:16" ht="8.1" customHeight="1">
      <c r="A64" s="150"/>
      <c r="B64" s="112"/>
      <c r="C64" s="112"/>
      <c r="D64" s="112"/>
      <c r="E64" s="91"/>
      <c r="F64" s="107"/>
      <c r="G64" s="108"/>
      <c r="H64" s="91"/>
      <c r="I64" s="87"/>
      <c r="J64" s="77" t="s">
        <v>14</v>
      </c>
      <c r="K64" s="87"/>
      <c r="L64" s="77" t="s">
        <v>14</v>
      </c>
      <c r="M64" s="70"/>
      <c r="N64" s="101"/>
      <c r="O64" s="102"/>
      <c r="P64" s="97"/>
    </row>
    <row r="65" spans="1:16" ht="8.1" customHeight="1">
      <c r="A65" s="151"/>
      <c r="B65" s="112"/>
      <c r="C65" s="112"/>
      <c r="D65" s="112"/>
      <c r="E65" s="92"/>
      <c r="F65" s="109"/>
      <c r="G65" s="110"/>
      <c r="H65" s="92"/>
      <c r="I65" s="88"/>
      <c r="J65" s="78"/>
      <c r="K65" s="88"/>
      <c r="L65" s="78"/>
      <c r="M65" s="71"/>
      <c r="N65" s="103"/>
      <c r="O65" s="104"/>
      <c r="P65" s="98"/>
    </row>
    <row r="66" spans="1:16" ht="12.95" customHeight="1"/>
    <row r="67" spans="1:16" ht="6.75" customHeight="1"/>
    <row r="68" spans="1:16">
      <c r="A68" s="2" t="s">
        <v>28</v>
      </c>
    </row>
    <row r="69" spans="1:16">
      <c r="A69" s="2" t="s">
        <v>101</v>
      </c>
    </row>
    <row r="70" spans="1:16">
      <c r="A70" s="2" t="s">
        <v>102</v>
      </c>
    </row>
    <row r="71" spans="1:16" ht="12.6" customHeight="1"/>
    <row r="72" spans="1:16" ht="12.6" customHeight="1"/>
    <row r="73" spans="1:16" s="5" customFormat="1" ht="12.6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" t="s">
        <v>12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33" customHeight="1">
      <c r="A75" s="2"/>
      <c r="B75" s="95" t="s">
        <v>18</v>
      </c>
      <c r="C75" s="95"/>
      <c r="D75" s="95"/>
      <c r="E75" s="95"/>
      <c r="F75" s="72"/>
      <c r="G75" s="72"/>
      <c r="H75" s="72"/>
      <c r="I75" s="72"/>
      <c r="J75" s="63" t="s">
        <v>99</v>
      </c>
      <c r="K75" s="63"/>
      <c r="L75" s="63"/>
      <c r="M75" s="63"/>
      <c r="N75" s="63"/>
      <c r="O75" s="63"/>
      <c r="P75" s="60"/>
    </row>
    <row r="76" spans="1:16" s="5" customFormat="1" ht="12">
      <c r="A76" s="2"/>
      <c r="B76" s="62"/>
      <c r="C76" s="62"/>
      <c r="D76" s="62"/>
      <c r="E76" s="62"/>
      <c r="F76" s="61"/>
      <c r="G76" s="61"/>
      <c r="H76" s="61"/>
      <c r="I76" s="61"/>
      <c r="J76" s="160" t="s">
        <v>100</v>
      </c>
      <c r="K76" s="160"/>
      <c r="L76" s="160"/>
      <c r="M76" s="160"/>
      <c r="N76" s="160"/>
      <c r="O76" s="160"/>
      <c r="P76" s="160"/>
    </row>
    <row r="77" spans="1:16" s="5" customFormat="1" ht="33" customHeight="1">
      <c r="A77" s="2"/>
      <c r="B77" s="152"/>
      <c r="C77" s="152"/>
      <c r="D77" s="153"/>
      <c r="E77" s="4"/>
      <c r="F77" s="94"/>
      <c r="G77" s="94"/>
      <c r="H77" s="94"/>
      <c r="I77" s="94"/>
      <c r="J77" s="94"/>
      <c r="K77" s="94"/>
      <c r="L77" s="94"/>
      <c r="M77" s="94"/>
      <c r="N77" s="93" t="s">
        <v>19</v>
      </c>
      <c r="O77" s="93"/>
      <c r="P77" s="93"/>
    </row>
    <row r="78" spans="1:16" s="5" customFormat="1" ht="12.6" customHeight="1">
      <c r="A78" s="4"/>
      <c r="B78" s="4"/>
      <c r="C78" s="4"/>
      <c r="D78" s="4"/>
      <c r="E78" s="4"/>
      <c r="F78" s="4"/>
      <c r="G78" s="4"/>
      <c r="H78" s="4"/>
      <c r="I78" s="4"/>
      <c r="P78" s="4"/>
    </row>
    <row r="79" spans="1:16" ht="12.6" customHeight="1"/>
  </sheetData>
  <mergeCells count="248">
    <mergeCell ref="H62:H65"/>
    <mergeCell ref="I62:I63"/>
    <mergeCell ref="J62:J63"/>
    <mergeCell ref="J64:J65"/>
    <mergeCell ref="I64:I65"/>
    <mergeCell ref="M62:M65"/>
    <mergeCell ref="K62:K63"/>
    <mergeCell ref="L62:L63"/>
    <mergeCell ref="K64:K65"/>
    <mergeCell ref="L64:L65"/>
    <mergeCell ref="P54:P57"/>
    <mergeCell ref="H58:H61"/>
    <mergeCell ref="I58:I59"/>
    <mergeCell ref="J58:J59"/>
    <mergeCell ref="J60:J61"/>
    <mergeCell ref="I60:I61"/>
    <mergeCell ref="M58:M61"/>
    <mergeCell ref="N58:O61"/>
    <mergeCell ref="P58:P61"/>
    <mergeCell ref="K58:K59"/>
    <mergeCell ref="L58:L59"/>
    <mergeCell ref="K60:K61"/>
    <mergeCell ref="L60:L61"/>
    <mergeCell ref="M54:M57"/>
    <mergeCell ref="N54:O57"/>
    <mergeCell ref="P38:P41"/>
    <mergeCell ref="M42:M45"/>
    <mergeCell ref="N42:O45"/>
    <mergeCell ref="P42:P45"/>
    <mergeCell ref="M46:M49"/>
    <mergeCell ref="N46:O49"/>
    <mergeCell ref="P46:P49"/>
    <mergeCell ref="M50:M53"/>
    <mergeCell ref="N50:O53"/>
    <mergeCell ref="P50:P53"/>
    <mergeCell ref="N38:O41"/>
    <mergeCell ref="M38:M41"/>
    <mergeCell ref="M16:M17"/>
    <mergeCell ref="E6:F7"/>
    <mergeCell ref="C6:D7"/>
    <mergeCell ref="C8:D9"/>
    <mergeCell ref="C10:C11"/>
    <mergeCell ref="D10:D11"/>
    <mergeCell ref="G8:J9"/>
    <mergeCell ref="G10:J11"/>
    <mergeCell ref="N16:P17"/>
    <mergeCell ref="I13:J14"/>
    <mergeCell ref="K13:L14"/>
    <mergeCell ref="G13:H14"/>
    <mergeCell ref="M13:N14"/>
    <mergeCell ref="K17:L17"/>
    <mergeCell ref="F16:G17"/>
    <mergeCell ref="H16:H17"/>
    <mergeCell ref="I16:L16"/>
    <mergeCell ref="I17:J17"/>
    <mergeCell ref="E10:F11"/>
    <mergeCell ref="E8:F9"/>
    <mergeCell ref="B17:D17"/>
    <mergeCell ref="B16:D16"/>
    <mergeCell ref="L52:L53"/>
    <mergeCell ref="K54:K55"/>
    <mergeCell ref="L54:L55"/>
    <mergeCell ref="K56:K57"/>
    <mergeCell ref="L56:L57"/>
    <mergeCell ref="F54:G57"/>
    <mergeCell ref="B58:D58"/>
    <mergeCell ref="H54:H57"/>
    <mergeCell ref="I54:I55"/>
    <mergeCell ref="J54:J55"/>
    <mergeCell ref="J56:J57"/>
    <mergeCell ref="I56:I57"/>
    <mergeCell ref="E54:E57"/>
    <mergeCell ref="B51:D53"/>
    <mergeCell ref="E50:E53"/>
    <mergeCell ref="F50:G53"/>
    <mergeCell ref="H50:H53"/>
    <mergeCell ref="I50:I51"/>
    <mergeCell ref="J50:J51"/>
    <mergeCell ref="J52:J53"/>
    <mergeCell ref="I52:I53"/>
    <mergeCell ref="B55:D57"/>
    <mergeCell ref="J76:P76"/>
    <mergeCell ref="N62:O65"/>
    <mergeCell ref="P62:P65"/>
    <mergeCell ref="E62:E65"/>
    <mergeCell ref="F62:G65"/>
    <mergeCell ref="B63:D65"/>
    <mergeCell ref="L38:L39"/>
    <mergeCell ref="K40:K41"/>
    <mergeCell ref="L40:L41"/>
    <mergeCell ref="K42:K43"/>
    <mergeCell ref="L42:L43"/>
    <mergeCell ref="K44:K45"/>
    <mergeCell ref="F46:G49"/>
    <mergeCell ref="E38:E41"/>
    <mergeCell ref="E46:E49"/>
    <mergeCell ref="F38:G41"/>
    <mergeCell ref="H38:H41"/>
    <mergeCell ref="I38:I39"/>
    <mergeCell ref="J38:J39"/>
    <mergeCell ref="J40:J41"/>
    <mergeCell ref="I40:I41"/>
    <mergeCell ref="F42:G45"/>
    <mergeCell ref="H42:H45"/>
    <mergeCell ref="I42:I43"/>
    <mergeCell ref="K38:K39"/>
    <mergeCell ref="B59:D61"/>
    <mergeCell ref="E58:E61"/>
    <mergeCell ref="F58:G61"/>
    <mergeCell ref="K52:K53"/>
    <mergeCell ref="A50:A53"/>
    <mergeCell ref="B50:D50"/>
    <mergeCell ref="I46:I47"/>
    <mergeCell ref="J46:J47"/>
    <mergeCell ref="J48:J49"/>
    <mergeCell ref="I48:I49"/>
    <mergeCell ref="A38:A41"/>
    <mergeCell ref="A46:A49"/>
    <mergeCell ref="J42:J43"/>
    <mergeCell ref="J44:J45"/>
    <mergeCell ref="I44:I45"/>
    <mergeCell ref="H46:H49"/>
    <mergeCell ref="F18:G21"/>
    <mergeCell ref="B19:D21"/>
    <mergeCell ref="B23:D25"/>
    <mergeCell ref="B27:D29"/>
    <mergeCell ref="B31:D33"/>
    <mergeCell ref="B39:D41"/>
    <mergeCell ref="F26:G29"/>
    <mergeCell ref="B77:D77"/>
    <mergeCell ref="A42:A45"/>
    <mergeCell ref="B42:D42"/>
    <mergeCell ref="B43:D45"/>
    <mergeCell ref="B38:D38"/>
    <mergeCell ref="B46:D46"/>
    <mergeCell ref="B47:D49"/>
    <mergeCell ref="E42:E45"/>
    <mergeCell ref="A62:A65"/>
    <mergeCell ref="B62:D62"/>
    <mergeCell ref="A16:A17"/>
    <mergeCell ref="E16:E17"/>
    <mergeCell ref="A54:A57"/>
    <mergeCell ref="A58:A61"/>
    <mergeCell ref="A30:A33"/>
    <mergeCell ref="B30:D30"/>
    <mergeCell ref="B54:D54"/>
    <mergeCell ref="A22:A25"/>
    <mergeCell ref="A26:A29"/>
    <mergeCell ref="B26:D26"/>
    <mergeCell ref="E26:E29"/>
    <mergeCell ref="A34:A37"/>
    <mergeCell ref="A18:A21"/>
    <mergeCell ref="B18:D18"/>
    <mergeCell ref="E18:E21"/>
    <mergeCell ref="J18:J19"/>
    <mergeCell ref="I18:I19"/>
    <mergeCell ref="I20:I21"/>
    <mergeCell ref="J20:J21"/>
    <mergeCell ref="J22:J23"/>
    <mergeCell ref="A2:P2"/>
    <mergeCell ref="A3:P3"/>
    <mergeCell ref="A6:B7"/>
    <mergeCell ref="G6:J7"/>
    <mergeCell ref="C13:C14"/>
    <mergeCell ref="D13:D14"/>
    <mergeCell ref="E13:F14"/>
    <mergeCell ref="O13:P14"/>
    <mergeCell ref="M8:P8"/>
    <mergeCell ref="M9:P9"/>
    <mergeCell ref="M10:P10"/>
    <mergeCell ref="M11:P11"/>
    <mergeCell ref="K6:P7"/>
    <mergeCell ref="I22:I23"/>
    <mergeCell ref="N22:O25"/>
    <mergeCell ref="P22:P25"/>
    <mergeCell ref="P18:P21"/>
    <mergeCell ref="N18:O21"/>
    <mergeCell ref="A8:B11"/>
    <mergeCell ref="H26:H29"/>
    <mergeCell ref="I26:I27"/>
    <mergeCell ref="J26:J27"/>
    <mergeCell ref="J28:J29"/>
    <mergeCell ref="I28:I29"/>
    <mergeCell ref="E30:E33"/>
    <mergeCell ref="F30:G33"/>
    <mergeCell ref="B35:D37"/>
    <mergeCell ref="J24:J25"/>
    <mergeCell ref="I24:I25"/>
    <mergeCell ref="H22:H25"/>
    <mergeCell ref="F22:G25"/>
    <mergeCell ref="E22:E25"/>
    <mergeCell ref="B22:D22"/>
    <mergeCell ref="B34:D34"/>
    <mergeCell ref="E34:E37"/>
    <mergeCell ref="F34:G37"/>
    <mergeCell ref="H34:H37"/>
    <mergeCell ref="I34:I35"/>
    <mergeCell ref="J34:J35"/>
    <mergeCell ref="J36:J37"/>
    <mergeCell ref="I36:I37"/>
    <mergeCell ref="N77:P77"/>
    <mergeCell ref="F77:M77"/>
    <mergeCell ref="B75:E75"/>
    <mergeCell ref="K34:K35"/>
    <mergeCell ref="K36:K37"/>
    <mergeCell ref="K28:K29"/>
    <mergeCell ref="K30:K31"/>
    <mergeCell ref="K32:K33"/>
    <mergeCell ref="L44:L45"/>
    <mergeCell ref="K46:K47"/>
    <mergeCell ref="L46:L47"/>
    <mergeCell ref="K48:K49"/>
    <mergeCell ref="L48:L49"/>
    <mergeCell ref="M34:M37"/>
    <mergeCell ref="P34:P37"/>
    <mergeCell ref="N34:O37"/>
    <mergeCell ref="N30:O33"/>
    <mergeCell ref="P30:P33"/>
    <mergeCell ref="P26:P29"/>
    <mergeCell ref="N26:O29"/>
    <mergeCell ref="M30:M33"/>
    <mergeCell ref="L30:L31"/>
    <mergeCell ref="L32:L33"/>
    <mergeCell ref="L34:L35"/>
    <mergeCell ref="M18:M21"/>
    <mergeCell ref="M22:M25"/>
    <mergeCell ref="M26:M29"/>
    <mergeCell ref="F75:I75"/>
    <mergeCell ref="K50:K51"/>
    <mergeCell ref="L50:L51"/>
    <mergeCell ref="L28:L29"/>
    <mergeCell ref="L18:L19"/>
    <mergeCell ref="L20:L21"/>
    <mergeCell ref="L22:L23"/>
    <mergeCell ref="L24:L25"/>
    <mergeCell ref="L26:L27"/>
    <mergeCell ref="K18:K19"/>
    <mergeCell ref="K20:K21"/>
    <mergeCell ref="K22:K23"/>
    <mergeCell ref="K24:K25"/>
    <mergeCell ref="K26:K27"/>
    <mergeCell ref="L36:L37"/>
    <mergeCell ref="H30:H33"/>
    <mergeCell ref="I30:I31"/>
    <mergeCell ref="J30:J31"/>
    <mergeCell ref="J32:J33"/>
    <mergeCell ref="I32:I33"/>
    <mergeCell ref="H18:H21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topLeftCell="A31" zoomScaleNormal="100" workbookViewId="0">
      <selection activeCell="F42" sqref="F42:R44"/>
    </sheetView>
  </sheetViews>
  <sheetFormatPr defaultColWidth="10.28515625" defaultRowHeight="13.5"/>
  <cols>
    <col min="1" max="30" width="4.42578125" style="18" customWidth="1"/>
    <col min="31" max="16384" width="10.28515625" style="18"/>
  </cols>
  <sheetData>
    <row r="1" spans="1:20" ht="19.5" customHeight="1">
      <c r="A1" s="252" t="s">
        <v>51</v>
      </c>
      <c r="B1" s="252"/>
      <c r="C1" s="252"/>
    </row>
    <row r="2" spans="1:20">
      <c r="A2" s="253" t="s">
        <v>105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>
      <c r="A4" s="253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ht="12" customHeight="1"/>
    <row r="7" spans="1:20" ht="18.75" customHeight="1">
      <c r="D7" s="231" t="s">
        <v>53</v>
      </c>
      <c r="E7" s="244"/>
      <c r="F7" s="244"/>
      <c r="G7" s="246"/>
      <c r="H7" s="254"/>
      <c r="I7" s="254"/>
      <c r="J7" s="257" t="s">
        <v>54</v>
      </c>
      <c r="K7" s="258"/>
      <c r="L7" s="258"/>
      <c r="M7" s="257" t="s">
        <v>55</v>
      </c>
      <c r="N7" s="258"/>
      <c r="O7" s="258"/>
      <c r="P7" s="258"/>
      <c r="Q7" s="260"/>
    </row>
    <row r="8" spans="1:20" ht="18.75" customHeight="1">
      <c r="D8" s="234"/>
      <c r="E8" s="245"/>
      <c r="F8" s="245"/>
      <c r="G8" s="255"/>
      <c r="H8" s="256"/>
      <c r="I8" s="256"/>
      <c r="J8" s="259"/>
      <c r="K8" s="259"/>
      <c r="L8" s="259"/>
      <c r="M8" s="259"/>
      <c r="N8" s="259"/>
      <c r="O8" s="259"/>
      <c r="P8" s="259"/>
      <c r="Q8" s="261"/>
    </row>
    <row r="9" spans="1:20" ht="18.75" customHeight="1">
      <c r="D9" s="231" t="s">
        <v>56</v>
      </c>
      <c r="E9" s="244"/>
      <c r="F9" s="244"/>
      <c r="G9" s="246"/>
      <c r="H9" s="247"/>
      <c r="I9" s="247"/>
      <c r="J9" s="247"/>
      <c r="K9" s="247"/>
      <c r="L9" s="247"/>
      <c r="M9" s="247"/>
      <c r="N9" s="247"/>
      <c r="O9" s="247"/>
      <c r="P9" s="247"/>
      <c r="Q9" s="248"/>
    </row>
    <row r="10" spans="1:20" ht="18.75" customHeight="1">
      <c r="D10" s="234"/>
      <c r="E10" s="245"/>
      <c r="F10" s="245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1"/>
    </row>
    <row r="11" spans="1:20" ht="18.75" customHeight="1">
      <c r="D11" s="231" t="s">
        <v>57</v>
      </c>
      <c r="E11" s="244"/>
      <c r="F11" s="244"/>
      <c r="G11" s="246"/>
      <c r="H11" s="247"/>
      <c r="I11" s="247"/>
      <c r="J11" s="247"/>
      <c r="K11" s="247"/>
      <c r="L11" s="247"/>
      <c r="M11" s="247"/>
      <c r="N11" s="247"/>
      <c r="O11" s="247"/>
      <c r="P11" s="247"/>
      <c r="Q11" s="248"/>
    </row>
    <row r="12" spans="1:20" ht="18.75" customHeight="1">
      <c r="D12" s="234"/>
      <c r="E12" s="245"/>
      <c r="F12" s="245"/>
      <c r="G12" s="249"/>
      <c r="H12" s="250"/>
      <c r="I12" s="250"/>
      <c r="J12" s="250"/>
      <c r="K12" s="250"/>
      <c r="L12" s="250"/>
      <c r="M12" s="250"/>
      <c r="N12" s="250"/>
      <c r="O12" s="250"/>
      <c r="P12" s="250"/>
      <c r="Q12" s="251"/>
    </row>
    <row r="13" spans="1:20" ht="12" customHeight="1"/>
    <row r="14" spans="1:20" ht="20.25" customHeight="1">
      <c r="A14" s="193" t="s">
        <v>58</v>
      </c>
      <c r="B14" s="193"/>
      <c r="C14" s="193" t="s">
        <v>59</v>
      </c>
      <c r="D14" s="193"/>
      <c r="E14" s="193"/>
      <c r="F14" s="193"/>
      <c r="G14" s="193" t="s">
        <v>60</v>
      </c>
      <c r="H14" s="193"/>
      <c r="I14" s="193"/>
      <c r="J14" s="193"/>
      <c r="K14" s="193"/>
      <c r="L14" s="193"/>
      <c r="M14" s="193" t="s">
        <v>61</v>
      </c>
      <c r="N14" s="193"/>
      <c r="O14" s="193"/>
      <c r="P14" s="193" t="s">
        <v>62</v>
      </c>
      <c r="Q14" s="193"/>
      <c r="R14" s="193"/>
      <c r="S14" s="193"/>
      <c r="T14" s="193"/>
    </row>
    <row r="15" spans="1:20" ht="20.2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</row>
    <row r="16" spans="1:20" ht="18.75" customHeight="1">
      <c r="A16" s="231" t="s">
        <v>63</v>
      </c>
      <c r="B16" s="216"/>
      <c r="C16" s="231" t="s">
        <v>64</v>
      </c>
      <c r="D16" s="137"/>
      <c r="E16" s="137"/>
      <c r="F16" s="126"/>
      <c r="G16" s="238" t="s">
        <v>65</v>
      </c>
      <c r="H16" s="238"/>
      <c r="I16" s="238"/>
      <c r="J16" s="238"/>
      <c r="K16" s="238"/>
      <c r="L16" s="238"/>
      <c r="M16" s="225"/>
      <c r="N16" s="240" t="s">
        <v>66</v>
      </c>
      <c r="O16" s="241"/>
      <c r="P16" s="212" t="str">
        <f>IF(M16="","",M16*12600)</f>
        <v/>
      </c>
      <c r="Q16" s="213"/>
      <c r="R16" s="213"/>
      <c r="S16" s="213"/>
      <c r="T16" s="216" t="s">
        <v>67</v>
      </c>
    </row>
    <row r="17" spans="1:20" ht="18.75" customHeight="1">
      <c r="A17" s="232"/>
      <c r="B17" s="233"/>
      <c r="C17" s="236" t="s">
        <v>68</v>
      </c>
      <c r="D17" s="236"/>
      <c r="E17" s="236"/>
      <c r="F17" s="236"/>
      <c r="G17" s="238"/>
      <c r="H17" s="238"/>
      <c r="I17" s="238"/>
      <c r="J17" s="238"/>
      <c r="K17" s="238"/>
      <c r="L17" s="238"/>
      <c r="M17" s="239"/>
      <c r="N17" s="242"/>
      <c r="O17" s="243"/>
      <c r="P17" s="214"/>
      <c r="Q17" s="215"/>
      <c r="R17" s="215"/>
      <c r="S17" s="215"/>
      <c r="T17" s="128"/>
    </row>
    <row r="18" spans="1:20" ht="18.75" customHeight="1">
      <c r="A18" s="232"/>
      <c r="B18" s="233"/>
      <c r="C18" s="231" t="s">
        <v>64</v>
      </c>
      <c r="D18" s="137"/>
      <c r="E18" s="137"/>
      <c r="F18" s="126"/>
      <c r="G18" s="238" t="s">
        <v>69</v>
      </c>
      <c r="H18" s="238"/>
      <c r="I18" s="238"/>
      <c r="J18" s="238"/>
      <c r="K18" s="238"/>
      <c r="L18" s="238"/>
      <c r="M18" s="225"/>
      <c r="N18" s="240" t="s">
        <v>70</v>
      </c>
      <c r="O18" s="241"/>
      <c r="P18" s="212" t="str">
        <f>IF(M18="","",M18*9000)</f>
        <v/>
      </c>
      <c r="Q18" s="213"/>
      <c r="R18" s="213"/>
      <c r="S18" s="213"/>
      <c r="T18" s="216" t="s">
        <v>67</v>
      </c>
    </row>
    <row r="19" spans="1:20" ht="18.75" customHeight="1">
      <c r="A19" s="232"/>
      <c r="B19" s="233"/>
      <c r="C19" s="236" t="s">
        <v>71</v>
      </c>
      <c r="D19" s="236"/>
      <c r="E19" s="236"/>
      <c r="F19" s="236"/>
      <c r="G19" s="238"/>
      <c r="H19" s="238"/>
      <c r="I19" s="238"/>
      <c r="J19" s="238"/>
      <c r="K19" s="238"/>
      <c r="L19" s="238"/>
      <c r="M19" s="239"/>
      <c r="N19" s="242"/>
      <c r="O19" s="243"/>
      <c r="P19" s="214"/>
      <c r="Q19" s="215"/>
      <c r="R19" s="215"/>
      <c r="S19" s="215"/>
      <c r="T19" s="128"/>
    </row>
    <row r="20" spans="1:20" ht="18.75" customHeight="1">
      <c r="A20" s="232"/>
      <c r="B20" s="233"/>
      <c r="C20" s="237" t="s">
        <v>72</v>
      </c>
      <c r="D20" s="237"/>
      <c r="E20" s="237"/>
      <c r="F20" s="237"/>
      <c r="G20" s="238" t="s">
        <v>73</v>
      </c>
      <c r="H20" s="238"/>
      <c r="I20" s="238"/>
      <c r="J20" s="238"/>
      <c r="K20" s="238"/>
      <c r="L20" s="238"/>
      <c r="M20" s="225"/>
      <c r="N20" s="226"/>
      <c r="O20" s="229" t="s">
        <v>74</v>
      </c>
      <c r="P20" s="212" t="str">
        <f>IF(M20="","",M20*1800)</f>
        <v/>
      </c>
      <c r="Q20" s="213"/>
      <c r="R20" s="213"/>
      <c r="S20" s="213"/>
      <c r="T20" s="216" t="s">
        <v>67</v>
      </c>
    </row>
    <row r="21" spans="1:20" ht="18.75" customHeight="1">
      <c r="A21" s="232"/>
      <c r="B21" s="233"/>
      <c r="C21" s="236" t="s">
        <v>68</v>
      </c>
      <c r="D21" s="236"/>
      <c r="E21" s="236"/>
      <c r="F21" s="236"/>
      <c r="G21" s="238"/>
      <c r="H21" s="238"/>
      <c r="I21" s="238"/>
      <c r="J21" s="238"/>
      <c r="K21" s="238"/>
      <c r="L21" s="238"/>
      <c r="M21" s="227"/>
      <c r="N21" s="228"/>
      <c r="O21" s="230"/>
      <c r="P21" s="214"/>
      <c r="Q21" s="215"/>
      <c r="R21" s="215"/>
      <c r="S21" s="215"/>
      <c r="T21" s="128"/>
    </row>
    <row r="22" spans="1:20" ht="18.75" customHeight="1">
      <c r="A22" s="232"/>
      <c r="B22" s="233"/>
      <c r="C22" s="237" t="s">
        <v>72</v>
      </c>
      <c r="D22" s="237"/>
      <c r="E22" s="237"/>
      <c r="F22" s="237"/>
      <c r="G22" s="238" t="s">
        <v>73</v>
      </c>
      <c r="H22" s="238"/>
      <c r="I22" s="238"/>
      <c r="J22" s="238"/>
      <c r="K22" s="238"/>
      <c r="L22" s="238"/>
      <c r="M22" s="225"/>
      <c r="N22" s="226"/>
      <c r="O22" s="229" t="s">
        <v>74</v>
      </c>
      <c r="P22" s="212" t="str">
        <f>IF(M22="","",M22*1800)</f>
        <v/>
      </c>
      <c r="Q22" s="213"/>
      <c r="R22" s="213"/>
      <c r="S22" s="213"/>
      <c r="T22" s="216" t="s">
        <v>67</v>
      </c>
    </row>
    <row r="23" spans="1:20" ht="18.75" customHeight="1">
      <c r="A23" s="232"/>
      <c r="B23" s="233"/>
      <c r="C23" s="236" t="s">
        <v>71</v>
      </c>
      <c r="D23" s="236"/>
      <c r="E23" s="236"/>
      <c r="F23" s="236"/>
      <c r="G23" s="238"/>
      <c r="H23" s="238"/>
      <c r="I23" s="238"/>
      <c r="J23" s="238"/>
      <c r="K23" s="238"/>
      <c r="L23" s="238"/>
      <c r="M23" s="227"/>
      <c r="N23" s="228"/>
      <c r="O23" s="230"/>
      <c r="P23" s="214"/>
      <c r="Q23" s="215"/>
      <c r="R23" s="215"/>
      <c r="S23" s="215"/>
      <c r="T23" s="128"/>
    </row>
    <row r="24" spans="1:20" ht="18.75" customHeight="1">
      <c r="A24" s="232"/>
      <c r="B24" s="233"/>
      <c r="C24" s="218" t="s">
        <v>75</v>
      </c>
      <c r="D24" s="219"/>
      <c r="E24" s="219"/>
      <c r="F24" s="220"/>
      <c r="G24" s="224" t="s">
        <v>76</v>
      </c>
      <c r="H24" s="224"/>
      <c r="I24" s="224"/>
      <c r="J24" s="224"/>
      <c r="K24" s="224"/>
      <c r="L24" s="224"/>
      <c r="M24" s="225"/>
      <c r="N24" s="226"/>
      <c r="O24" s="229" t="s">
        <v>74</v>
      </c>
      <c r="P24" s="212" t="str">
        <f>IF(M24="","",M24*343)</f>
        <v/>
      </c>
      <c r="Q24" s="213"/>
      <c r="R24" s="213"/>
      <c r="S24" s="213"/>
      <c r="T24" s="216" t="s">
        <v>67</v>
      </c>
    </row>
    <row r="25" spans="1:20" ht="18.75" customHeight="1">
      <c r="A25" s="234"/>
      <c r="B25" s="235"/>
      <c r="C25" s="221"/>
      <c r="D25" s="222"/>
      <c r="E25" s="222"/>
      <c r="F25" s="223"/>
      <c r="G25" s="224"/>
      <c r="H25" s="224"/>
      <c r="I25" s="224"/>
      <c r="J25" s="224"/>
      <c r="K25" s="224"/>
      <c r="L25" s="224"/>
      <c r="M25" s="227"/>
      <c r="N25" s="228"/>
      <c r="O25" s="230"/>
      <c r="P25" s="214"/>
      <c r="Q25" s="215"/>
      <c r="R25" s="215"/>
      <c r="S25" s="215"/>
      <c r="T25" s="128"/>
    </row>
    <row r="26" spans="1:20" ht="20.25" customHeight="1">
      <c r="A26" s="210" t="s">
        <v>77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2">
        <f>SUM(P16:S25)</f>
        <v>0</v>
      </c>
      <c r="Q26" s="213"/>
      <c r="R26" s="213"/>
      <c r="S26" s="213"/>
      <c r="T26" s="216" t="s">
        <v>67</v>
      </c>
    </row>
    <row r="27" spans="1:20" ht="20.2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4"/>
      <c r="Q27" s="215"/>
      <c r="R27" s="215"/>
      <c r="S27" s="215"/>
      <c r="T27" s="128"/>
    </row>
    <row r="28" spans="1:20" ht="7.5" customHeight="1"/>
    <row r="29" spans="1:20" ht="20.25" customHeight="1">
      <c r="B29" s="18" t="s">
        <v>78</v>
      </c>
    </row>
    <row r="30" spans="1:20" ht="20.25" customHeight="1">
      <c r="B30" s="217" t="s">
        <v>79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</row>
    <row r="31" spans="1:20" ht="9.75" customHeight="1"/>
    <row r="32" spans="1:20" ht="15" customHeight="1">
      <c r="B32" s="193" t="s">
        <v>80</v>
      </c>
      <c r="C32" s="193"/>
      <c r="D32" s="193"/>
      <c r="E32" s="193"/>
      <c r="F32" s="201" t="s">
        <v>111</v>
      </c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</row>
    <row r="33" spans="2:18" ht="15" customHeight="1">
      <c r="B33" s="193"/>
      <c r="C33" s="193"/>
      <c r="D33" s="193"/>
      <c r="E33" s="193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</row>
    <row r="34" spans="2:18" ht="15" customHeight="1">
      <c r="B34" s="194" t="s">
        <v>83</v>
      </c>
      <c r="C34" s="194"/>
      <c r="D34" s="194"/>
      <c r="E34" s="194"/>
      <c r="F34" s="202">
        <v>387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</row>
    <row r="35" spans="2:18" ht="15" customHeight="1">
      <c r="B35" s="194"/>
      <c r="C35" s="194"/>
      <c r="D35" s="194"/>
      <c r="E35" s="194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</row>
    <row r="36" spans="2:18" ht="15" customHeight="1">
      <c r="B36" s="194" t="s">
        <v>112</v>
      </c>
      <c r="C36" s="194"/>
      <c r="D36" s="194"/>
      <c r="E36" s="194"/>
      <c r="F36" s="201" t="s">
        <v>113</v>
      </c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2:18" ht="15" customHeight="1">
      <c r="B37" s="194"/>
      <c r="C37" s="194"/>
      <c r="D37" s="194"/>
      <c r="E37" s="194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</row>
    <row r="38" spans="2:18" ht="15" customHeight="1">
      <c r="B38" s="195" t="s">
        <v>84</v>
      </c>
      <c r="C38" s="196"/>
      <c r="D38" s="196"/>
      <c r="E38" s="197"/>
      <c r="F38" s="203" t="s">
        <v>114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/>
    </row>
    <row r="39" spans="2:18" ht="15" customHeight="1">
      <c r="B39" s="198"/>
      <c r="C39" s="199"/>
      <c r="D39" s="199"/>
      <c r="E39" s="200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8"/>
    </row>
    <row r="40" spans="2:18" ht="15" customHeight="1">
      <c r="B40" s="194" t="s">
        <v>81</v>
      </c>
      <c r="C40" s="194"/>
      <c r="D40" s="194"/>
      <c r="E40" s="194"/>
      <c r="F40" s="209" t="s">
        <v>115</v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</row>
    <row r="41" spans="2:18" ht="15" customHeight="1">
      <c r="B41" s="194"/>
      <c r="C41" s="194"/>
      <c r="D41" s="194"/>
      <c r="E41" s="194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2:18" ht="15" customHeight="1">
      <c r="B42" s="193" t="s">
        <v>82</v>
      </c>
      <c r="C42" s="193"/>
      <c r="D42" s="193"/>
      <c r="E42" s="193"/>
      <c r="F42" s="192" t="s">
        <v>118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ht="15" customHeight="1">
      <c r="B43" s="193"/>
      <c r="C43" s="193"/>
      <c r="D43" s="193"/>
      <c r="E43" s="193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ht="15" customHeight="1">
      <c r="B44" s="193"/>
      <c r="C44" s="193"/>
      <c r="D44" s="193"/>
      <c r="E44" s="193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ht="15" customHeight="1"/>
    <row r="46" spans="2:18" ht="20.25" customHeight="1"/>
    <row r="47" spans="2:18" ht="20.25" customHeight="1"/>
    <row r="48" spans="2:18" ht="20.25" customHeight="1"/>
    <row r="49" ht="20.25" customHeight="1"/>
    <row r="50" ht="20.25" customHeight="1"/>
    <row r="51" ht="20.25" customHeight="1"/>
    <row r="52" ht="20.25" customHeight="1"/>
  </sheetData>
  <mergeCells count="67">
    <mergeCell ref="A1:C1"/>
    <mergeCell ref="A2:T3"/>
    <mergeCell ref="A4:T5"/>
    <mergeCell ref="D7:F8"/>
    <mergeCell ref="G7:I8"/>
    <mergeCell ref="J7:L8"/>
    <mergeCell ref="M7:Q8"/>
    <mergeCell ref="A14:B15"/>
    <mergeCell ref="C14:F15"/>
    <mergeCell ref="G14:L15"/>
    <mergeCell ref="M14:O15"/>
    <mergeCell ref="P14:T15"/>
    <mergeCell ref="N16:O17"/>
    <mergeCell ref="P16:S17"/>
    <mergeCell ref="D9:F10"/>
    <mergeCell ref="G9:Q10"/>
    <mergeCell ref="D11:F12"/>
    <mergeCell ref="G11:Q12"/>
    <mergeCell ref="C20:F20"/>
    <mergeCell ref="G20:L21"/>
    <mergeCell ref="M20:N21"/>
    <mergeCell ref="O20:O21"/>
    <mergeCell ref="T16:T17"/>
    <mergeCell ref="C17:F17"/>
    <mergeCell ref="C18:F18"/>
    <mergeCell ref="G18:L19"/>
    <mergeCell ref="M18:M19"/>
    <mergeCell ref="N18:O19"/>
    <mergeCell ref="P18:S19"/>
    <mergeCell ref="T18:T19"/>
    <mergeCell ref="C19:F19"/>
    <mergeCell ref="C16:F16"/>
    <mergeCell ref="G16:L17"/>
    <mergeCell ref="M16:M17"/>
    <mergeCell ref="M22:N23"/>
    <mergeCell ref="O22:O23"/>
    <mergeCell ref="P22:S23"/>
    <mergeCell ref="T22:T23"/>
    <mergeCell ref="C23:F23"/>
    <mergeCell ref="A26:O27"/>
    <mergeCell ref="P26:S27"/>
    <mergeCell ref="T26:T27"/>
    <mergeCell ref="B30:T30"/>
    <mergeCell ref="C24:F25"/>
    <mergeCell ref="G24:L25"/>
    <mergeCell ref="M24:N25"/>
    <mergeCell ref="O24:O25"/>
    <mergeCell ref="P24:S25"/>
    <mergeCell ref="T24:T25"/>
    <mergeCell ref="A16:B25"/>
    <mergeCell ref="P20:S21"/>
    <mergeCell ref="T20:T21"/>
    <mergeCell ref="C21:F21"/>
    <mergeCell ref="C22:F22"/>
    <mergeCell ref="G22:L23"/>
    <mergeCell ref="F42:R44"/>
    <mergeCell ref="B32:E33"/>
    <mergeCell ref="B36:E37"/>
    <mergeCell ref="B38:E39"/>
    <mergeCell ref="B34:E35"/>
    <mergeCell ref="B40:E41"/>
    <mergeCell ref="B42:E44"/>
    <mergeCell ref="F32:R33"/>
    <mergeCell ref="F34:R35"/>
    <mergeCell ref="F36:R37"/>
    <mergeCell ref="F38:R39"/>
    <mergeCell ref="F40:R41"/>
  </mergeCells>
  <phoneticPr fontId="7"/>
  <printOptions horizontalCentered="1"/>
  <pageMargins left="0.98425196850393704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A2" sqref="A2:P2"/>
    </sheetView>
  </sheetViews>
  <sheetFormatPr defaultColWidth="13.7109375" defaultRowHeight="13.5"/>
  <cols>
    <col min="1" max="14" width="5.7109375" style="12" customWidth="1"/>
    <col min="15" max="15" width="8.85546875" style="12" customWidth="1"/>
    <col min="16" max="256" width="13.7109375" style="12"/>
    <col min="257" max="270" width="5.7109375" style="12" customWidth="1"/>
    <col min="271" max="271" width="8.85546875" style="12" customWidth="1"/>
    <col min="272" max="512" width="13.7109375" style="12"/>
    <col min="513" max="526" width="5.7109375" style="12" customWidth="1"/>
    <col min="527" max="527" width="8.85546875" style="12" customWidth="1"/>
    <col min="528" max="768" width="13.7109375" style="12"/>
    <col min="769" max="782" width="5.7109375" style="12" customWidth="1"/>
    <col min="783" max="783" width="8.85546875" style="12" customWidth="1"/>
    <col min="784" max="1024" width="13.7109375" style="12"/>
    <col min="1025" max="1038" width="5.7109375" style="12" customWidth="1"/>
    <col min="1039" max="1039" width="8.85546875" style="12" customWidth="1"/>
    <col min="1040" max="1280" width="13.7109375" style="12"/>
    <col min="1281" max="1294" width="5.7109375" style="12" customWidth="1"/>
    <col min="1295" max="1295" width="8.85546875" style="12" customWidth="1"/>
    <col min="1296" max="1536" width="13.7109375" style="12"/>
    <col min="1537" max="1550" width="5.7109375" style="12" customWidth="1"/>
    <col min="1551" max="1551" width="8.85546875" style="12" customWidth="1"/>
    <col min="1552" max="1792" width="13.7109375" style="12"/>
    <col min="1793" max="1806" width="5.7109375" style="12" customWidth="1"/>
    <col min="1807" max="1807" width="8.85546875" style="12" customWidth="1"/>
    <col min="1808" max="2048" width="13.7109375" style="12"/>
    <col min="2049" max="2062" width="5.7109375" style="12" customWidth="1"/>
    <col min="2063" max="2063" width="8.85546875" style="12" customWidth="1"/>
    <col min="2064" max="2304" width="13.7109375" style="12"/>
    <col min="2305" max="2318" width="5.7109375" style="12" customWidth="1"/>
    <col min="2319" max="2319" width="8.85546875" style="12" customWidth="1"/>
    <col min="2320" max="2560" width="13.7109375" style="12"/>
    <col min="2561" max="2574" width="5.7109375" style="12" customWidth="1"/>
    <col min="2575" max="2575" width="8.85546875" style="12" customWidth="1"/>
    <col min="2576" max="2816" width="13.7109375" style="12"/>
    <col min="2817" max="2830" width="5.7109375" style="12" customWidth="1"/>
    <col min="2831" max="2831" width="8.85546875" style="12" customWidth="1"/>
    <col min="2832" max="3072" width="13.7109375" style="12"/>
    <col min="3073" max="3086" width="5.7109375" style="12" customWidth="1"/>
    <col min="3087" max="3087" width="8.85546875" style="12" customWidth="1"/>
    <col min="3088" max="3328" width="13.7109375" style="12"/>
    <col min="3329" max="3342" width="5.7109375" style="12" customWidth="1"/>
    <col min="3343" max="3343" width="8.85546875" style="12" customWidth="1"/>
    <col min="3344" max="3584" width="13.7109375" style="12"/>
    <col min="3585" max="3598" width="5.7109375" style="12" customWidth="1"/>
    <col min="3599" max="3599" width="8.85546875" style="12" customWidth="1"/>
    <col min="3600" max="3840" width="13.7109375" style="12"/>
    <col min="3841" max="3854" width="5.7109375" style="12" customWidth="1"/>
    <col min="3855" max="3855" width="8.85546875" style="12" customWidth="1"/>
    <col min="3856" max="4096" width="13.7109375" style="12"/>
    <col min="4097" max="4110" width="5.7109375" style="12" customWidth="1"/>
    <col min="4111" max="4111" width="8.85546875" style="12" customWidth="1"/>
    <col min="4112" max="4352" width="13.7109375" style="12"/>
    <col min="4353" max="4366" width="5.7109375" style="12" customWidth="1"/>
    <col min="4367" max="4367" width="8.85546875" style="12" customWidth="1"/>
    <col min="4368" max="4608" width="13.7109375" style="12"/>
    <col min="4609" max="4622" width="5.7109375" style="12" customWidth="1"/>
    <col min="4623" max="4623" width="8.85546875" style="12" customWidth="1"/>
    <col min="4624" max="4864" width="13.7109375" style="12"/>
    <col min="4865" max="4878" width="5.7109375" style="12" customWidth="1"/>
    <col min="4879" max="4879" width="8.85546875" style="12" customWidth="1"/>
    <col min="4880" max="5120" width="13.7109375" style="12"/>
    <col min="5121" max="5134" width="5.7109375" style="12" customWidth="1"/>
    <col min="5135" max="5135" width="8.85546875" style="12" customWidth="1"/>
    <col min="5136" max="5376" width="13.7109375" style="12"/>
    <col min="5377" max="5390" width="5.7109375" style="12" customWidth="1"/>
    <col min="5391" max="5391" width="8.85546875" style="12" customWidth="1"/>
    <col min="5392" max="5632" width="13.7109375" style="12"/>
    <col min="5633" max="5646" width="5.7109375" style="12" customWidth="1"/>
    <col min="5647" max="5647" width="8.85546875" style="12" customWidth="1"/>
    <col min="5648" max="5888" width="13.7109375" style="12"/>
    <col min="5889" max="5902" width="5.7109375" style="12" customWidth="1"/>
    <col min="5903" max="5903" width="8.85546875" style="12" customWidth="1"/>
    <col min="5904" max="6144" width="13.7109375" style="12"/>
    <col min="6145" max="6158" width="5.7109375" style="12" customWidth="1"/>
    <col min="6159" max="6159" width="8.85546875" style="12" customWidth="1"/>
    <col min="6160" max="6400" width="13.7109375" style="12"/>
    <col min="6401" max="6414" width="5.7109375" style="12" customWidth="1"/>
    <col min="6415" max="6415" width="8.85546875" style="12" customWidth="1"/>
    <col min="6416" max="6656" width="13.7109375" style="12"/>
    <col min="6657" max="6670" width="5.7109375" style="12" customWidth="1"/>
    <col min="6671" max="6671" width="8.85546875" style="12" customWidth="1"/>
    <col min="6672" max="6912" width="13.7109375" style="12"/>
    <col min="6913" max="6926" width="5.7109375" style="12" customWidth="1"/>
    <col min="6927" max="6927" width="8.85546875" style="12" customWidth="1"/>
    <col min="6928" max="7168" width="13.7109375" style="12"/>
    <col min="7169" max="7182" width="5.7109375" style="12" customWidth="1"/>
    <col min="7183" max="7183" width="8.85546875" style="12" customWidth="1"/>
    <col min="7184" max="7424" width="13.7109375" style="12"/>
    <col min="7425" max="7438" width="5.7109375" style="12" customWidth="1"/>
    <col min="7439" max="7439" width="8.85546875" style="12" customWidth="1"/>
    <col min="7440" max="7680" width="13.7109375" style="12"/>
    <col min="7681" max="7694" width="5.7109375" style="12" customWidth="1"/>
    <col min="7695" max="7695" width="8.85546875" style="12" customWidth="1"/>
    <col min="7696" max="7936" width="13.7109375" style="12"/>
    <col min="7937" max="7950" width="5.7109375" style="12" customWidth="1"/>
    <col min="7951" max="7951" width="8.85546875" style="12" customWidth="1"/>
    <col min="7952" max="8192" width="13.7109375" style="12"/>
    <col min="8193" max="8206" width="5.7109375" style="12" customWidth="1"/>
    <col min="8207" max="8207" width="8.85546875" style="12" customWidth="1"/>
    <col min="8208" max="8448" width="13.7109375" style="12"/>
    <col min="8449" max="8462" width="5.7109375" style="12" customWidth="1"/>
    <col min="8463" max="8463" width="8.85546875" style="12" customWidth="1"/>
    <col min="8464" max="8704" width="13.7109375" style="12"/>
    <col min="8705" max="8718" width="5.7109375" style="12" customWidth="1"/>
    <col min="8719" max="8719" width="8.85546875" style="12" customWidth="1"/>
    <col min="8720" max="8960" width="13.7109375" style="12"/>
    <col min="8961" max="8974" width="5.7109375" style="12" customWidth="1"/>
    <col min="8975" max="8975" width="8.85546875" style="12" customWidth="1"/>
    <col min="8976" max="9216" width="13.7109375" style="12"/>
    <col min="9217" max="9230" width="5.7109375" style="12" customWidth="1"/>
    <col min="9231" max="9231" width="8.85546875" style="12" customWidth="1"/>
    <col min="9232" max="9472" width="13.7109375" style="12"/>
    <col min="9473" max="9486" width="5.7109375" style="12" customWidth="1"/>
    <col min="9487" max="9487" width="8.85546875" style="12" customWidth="1"/>
    <col min="9488" max="9728" width="13.7109375" style="12"/>
    <col min="9729" max="9742" width="5.7109375" style="12" customWidth="1"/>
    <col min="9743" max="9743" width="8.85546875" style="12" customWidth="1"/>
    <col min="9744" max="9984" width="13.7109375" style="12"/>
    <col min="9985" max="9998" width="5.7109375" style="12" customWidth="1"/>
    <col min="9999" max="9999" width="8.85546875" style="12" customWidth="1"/>
    <col min="10000" max="10240" width="13.7109375" style="12"/>
    <col min="10241" max="10254" width="5.7109375" style="12" customWidth="1"/>
    <col min="10255" max="10255" width="8.85546875" style="12" customWidth="1"/>
    <col min="10256" max="10496" width="13.7109375" style="12"/>
    <col min="10497" max="10510" width="5.7109375" style="12" customWidth="1"/>
    <col min="10511" max="10511" width="8.85546875" style="12" customWidth="1"/>
    <col min="10512" max="10752" width="13.7109375" style="12"/>
    <col min="10753" max="10766" width="5.7109375" style="12" customWidth="1"/>
    <col min="10767" max="10767" width="8.85546875" style="12" customWidth="1"/>
    <col min="10768" max="11008" width="13.7109375" style="12"/>
    <col min="11009" max="11022" width="5.7109375" style="12" customWidth="1"/>
    <col min="11023" max="11023" width="8.85546875" style="12" customWidth="1"/>
    <col min="11024" max="11264" width="13.7109375" style="12"/>
    <col min="11265" max="11278" width="5.7109375" style="12" customWidth="1"/>
    <col min="11279" max="11279" width="8.85546875" style="12" customWidth="1"/>
    <col min="11280" max="11520" width="13.7109375" style="12"/>
    <col min="11521" max="11534" width="5.7109375" style="12" customWidth="1"/>
    <col min="11535" max="11535" width="8.85546875" style="12" customWidth="1"/>
    <col min="11536" max="11776" width="13.7109375" style="12"/>
    <col min="11777" max="11790" width="5.7109375" style="12" customWidth="1"/>
    <col min="11791" max="11791" width="8.85546875" style="12" customWidth="1"/>
    <col min="11792" max="12032" width="13.7109375" style="12"/>
    <col min="12033" max="12046" width="5.7109375" style="12" customWidth="1"/>
    <col min="12047" max="12047" width="8.85546875" style="12" customWidth="1"/>
    <col min="12048" max="12288" width="13.7109375" style="12"/>
    <col min="12289" max="12302" width="5.7109375" style="12" customWidth="1"/>
    <col min="12303" max="12303" width="8.85546875" style="12" customWidth="1"/>
    <col min="12304" max="12544" width="13.7109375" style="12"/>
    <col min="12545" max="12558" width="5.7109375" style="12" customWidth="1"/>
    <col min="12559" max="12559" width="8.85546875" style="12" customWidth="1"/>
    <col min="12560" max="12800" width="13.7109375" style="12"/>
    <col min="12801" max="12814" width="5.7109375" style="12" customWidth="1"/>
    <col min="12815" max="12815" width="8.85546875" style="12" customWidth="1"/>
    <col min="12816" max="13056" width="13.7109375" style="12"/>
    <col min="13057" max="13070" width="5.7109375" style="12" customWidth="1"/>
    <col min="13071" max="13071" width="8.85546875" style="12" customWidth="1"/>
    <col min="13072" max="13312" width="13.7109375" style="12"/>
    <col min="13313" max="13326" width="5.7109375" style="12" customWidth="1"/>
    <col min="13327" max="13327" width="8.85546875" style="12" customWidth="1"/>
    <col min="13328" max="13568" width="13.7109375" style="12"/>
    <col min="13569" max="13582" width="5.7109375" style="12" customWidth="1"/>
    <col min="13583" max="13583" width="8.85546875" style="12" customWidth="1"/>
    <col min="13584" max="13824" width="13.7109375" style="12"/>
    <col min="13825" max="13838" width="5.7109375" style="12" customWidth="1"/>
    <col min="13839" max="13839" width="8.85546875" style="12" customWidth="1"/>
    <col min="13840" max="14080" width="13.7109375" style="12"/>
    <col min="14081" max="14094" width="5.7109375" style="12" customWidth="1"/>
    <col min="14095" max="14095" width="8.85546875" style="12" customWidth="1"/>
    <col min="14096" max="14336" width="13.7109375" style="12"/>
    <col min="14337" max="14350" width="5.7109375" style="12" customWidth="1"/>
    <col min="14351" max="14351" width="8.85546875" style="12" customWidth="1"/>
    <col min="14352" max="14592" width="13.7109375" style="12"/>
    <col min="14593" max="14606" width="5.7109375" style="12" customWidth="1"/>
    <col min="14607" max="14607" width="8.85546875" style="12" customWidth="1"/>
    <col min="14608" max="14848" width="13.7109375" style="12"/>
    <col min="14849" max="14862" width="5.7109375" style="12" customWidth="1"/>
    <col min="14863" max="14863" width="8.85546875" style="12" customWidth="1"/>
    <col min="14864" max="15104" width="13.7109375" style="12"/>
    <col min="15105" max="15118" width="5.7109375" style="12" customWidth="1"/>
    <col min="15119" max="15119" width="8.85546875" style="12" customWidth="1"/>
    <col min="15120" max="15360" width="13.7109375" style="12"/>
    <col min="15361" max="15374" width="5.7109375" style="12" customWidth="1"/>
    <col min="15375" max="15375" width="8.85546875" style="12" customWidth="1"/>
    <col min="15376" max="15616" width="13.7109375" style="12"/>
    <col min="15617" max="15630" width="5.7109375" style="12" customWidth="1"/>
    <col min="15631" max="15631" width="8.85546875" style="12" customWidth="1"/>
    <col min="15632" max="15872" width="13.7109375" style="12"/>
    <col min="15873" max="15886" width="5.7109375" style="12" customWidth="1"/>
    <col min="15887" max="15887" width="8.85546875" style="12" customWidth="1"/>
    <col min="15888" max="16128" width="13.7109375" style="12"/>
    <col min="16129" max="16142" width="5.7109375" style="12" customWidth="1"/>
    <col min="16143" max="16143" width="8.85546875" style="12" customWidth="1"/>
    <col min="16144" max="16384" width="13.7109375" style="12"/>
  </cols>
  <sheetData>
    <row r="1" spans="1:14" ht="20.100000000000001" customHeight="1">
      <c r="A1" s="12" t="s">
        <v>35</v>
      </c>
    </row>
    <row r="2" spans="1:14" ht="20.100000000000001" customHeight="1"/>
    <row r="3" spans="1:14" ht="30" customHeight="1">
      <c r="A3" s="278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30" customHeight="1">
      <c r="A4" s="278" t="s">
        <v>103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30" customHeight="1"/>
    <row r="6" spans="1:14" ht="30" customHeight="1">
      <c r="A6" s="273" t="s">
        <v>36</v>
      </c>
      <c r="B6" s="273"/>
      <c r="C6" s="13"/>
      <c r="D6" s="279"/>
      <c r="E6" s="280"/>
      <c r="F6" s="280"/>
      <c r="G6" s="281" t="s">
        <v>37</v>
      </c>
      <c r="H6" s="280"/>
      <c r="I6" s="280"/>
      <c r="J6" s="281" t="s">
        <v>38</v>
      </c>
      <c r="K6" s="281"/>
      <c r="L6" s="281"/>
      <c r="M6" s="281"/>
      <c r="N6" s="282"/>
    </row>
    <row r="7" spans="1:14" ht="30" customHeight="1">
      <c r="A7" s="273" t="s">
        <v>39</v>
      </c>
      <c r="B7" s="273"/>
      <c r="C7" s="14" t="s">
        <v>40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5"/>
    </row>
    <row r="8" spans="1:14" ht="30" customHeight="1">
      <c r="A8" s="273" t="s">
        <v>41</v>
      </c>
      <c r="B8" s="273"/>
      <c r="C8" s="265"/>
      <c r="D8" s="265"/>
      <c r="E8" s="265"/>
      <c r="F8" s="265"/>
      <c r="G8" s="265"/>
      <c r="H8" s="276" t="s">
        <v>42</v>
      </c>
      <c r="I8" s="277"/>
      <c r="J8" s="265"/>
      <c r="K8" s="265"/>
      <c r="L8" s="265"/>
      <c r="M8" s="265"/>
      <c r="N8" s="265"/>
    </row>
    <row r="9" spans="1:14" ht="30" customHeight="1">
      <c r="A9" s="268" t="s">
        <v>43</v>
      </c>
      <c r="B9" s="269"/>
      <c r="C9" s="265"/>
      <c r="D9" s="265"/>
      <c r="E9" s="265"/>
      <c r="F9" s="265"/>
      <c r="G9" s="265"/>
      <c r="H9" s="265" t="s">
        <v>44</v>
      </c>
      <c r="I9" s="265"/>
      <c r="J9" s="265"/>
      <c r="K9" s="265"/>
      <c r="L9" s="265"/>
      <c r="M9" s="265"/>
      <c r="N9" s="265"/>
    </row>
    <row r="10" spans="1:14" ht="50.1" customHeight="1"/>
    <row r="11" spans="1:14" ht="20.100000000000001" customHeight="1">
      <c r="B11" s="12" t="s">
        <v>45</v>
      </c>
    </row>
    <row r="12" spans="1:14" ht="9.75" customHeight="1"/>
    <row r="13" spans="1:14" ht="30" customHeight="1">
      <c r="B13" s="15"/>
      <c r="C13" s="270"/>
      <c r="D13" s="271"/>
      <c r="E13" s="271"/>
      <c r="F13" s="272" t="s">
        <v>46</v>
      </c>
      <c r="G13" s="272"/>
      <c r="H13" s="272"/>
      <c r="I13" s="272"/>
      <c r="J13" s="272"/>
      <c r="K13" s="272"/>
      <c r="L13" s="272"/>
    </row>
    <row r="14" spans="1:14" ht="30" customHeight="1">
      <c r="C14" s="264" t="s">
        <v>47</v>
      </c>
      <c r="D14" s="264"/>
      <c r="E14" s="264"/>
      <c r="F14" s="265"/>
      <c r="G14" s="265"/>
      <c r="H14" s="265"/>
      <c r="I14" s="265"/>
      <c r="J14" s="265"/>
      <c r="K14" s="265"/>
      <c r="L14" s="265"/>
    </row>
    <row r="15" spans="1:14" ht="30" customHeight="1">
      <c r="C15" s="264" t="s">
        <v>48</v>
      </c>
      <c r="D15" s="264"/>
      <c r="E15" s="264"/>
      <c r="F15" s="265"/>
      <c r="G15" s="265"/>
      <c r="H15" s="265"/>
      <c r="I15" s="265"/>
      <c r="J15" s="265"/>
      <c r="K15" s="265"/>
      <c r="L15" s="265"/>
    </row>
    <row r="16" spans="1:14" ht="30" customHeight="1">
      <c r="C16" s="266"/>
      <c r="D16" s="266"/>
      <c r="E16" s="266"/>
      <c r="F16" s="267"/>
      <c r="G16" s="267"/>
      <c r="H16" s="267"/>
      <c r="I16" s="267"/>
      <c r="J16" s="267"/>
      <c r="K16" s="267"/>
      <c r="L16" s="267"/>
    </row>
    <row r="17" spans="2:13" ht="20.100000000000001" customHeight="1"/>
    <row r="18" spans="2:13" ht="20.100000000000001" customHeight="1">
      <c r="B18" s="262" t="s">
        <v>49</v>
      </c>
      <c r="C18" s="262"/>
      <c r="D18" s="262"/>
      <c r="E18" s="263"/>
      <c r="F18" s="12" t="s">
        <v>107</v>
      </c>
    </row>
    <row r="19" spans="2:13" ht="9.75" customHeight="1">
      <c r="B19" s="16"/>
      <c r="C19" s="16"/>
      <c r="D19" s="16"/>
      <c r="E19" s="17"/>
    </row>
    <row r="20" spans="2:13" ht="20.100000000000001" customHeight="1">
      <c r="B20" s="262" t="s">
        <v>50</v>
      </c>
      <c r="C20" s="262"/>
      <c r="D20" s="262"/>
      <c r="E20" s="263"/>
      <c r="F20" s="12" t="s">
        <v>108</v>
      </c>
    </row>
    <row r="21" spans="2:13" ht="20.100000000000001" customHeight="1">
      <c r="B21" s="262"/>
      <c r="C21" s="262"/>
      <c r="D21" s="262"/>
      <c r="F21" s="64" t="s">
        <v>109</v>
      </c>
      <c r="G21" s="64"/>
      <c r="H21" s="64"/>
      <c r="I21" s="64"/>
      <c r="J21" s="64"/>
      <c r="K21" s="64"/>
      <c r="L21" s="64"/>
      <c r="M21" s="64"/>
    </row>
    <row r="22" spans="2:13" ht="20.100000000000001" customHeight="1">
      <c r="B22" s="262"/>
      <c r="C22" s="262"/>
      <c r="D22" s="262"/>
      <c r="F22" s="65" t="s">
        <v>110</v>
      </c>
      <c r="G22" s="64"/>
      <c r="H22" s="64"/>
      <c r="I22" s="64"/>
      <c r="J22" s="64"/>
      <c r="K22" s="64"/>
      <c r="L22" s="64"/>
      <c r="M22" s="64"/>
    </row>
    <row r="23" spans="2:13" ht="9.75" customHeight="1">
      <c r="B23" s="16"/>
      <c r="C23" s="16"/>
      <c r="D23" s="16"/>
    </row>
  </sheetData>
  <mergeCells count="28">
    <mergeCell ref="A3:N3"/>
    <mergeCell ref="A4:N4"/>
    <mergeCell ref="A6:B6"/>
    <mergeCell ref="D6:F6"/>
    <mergeCell ref="G6:I6"/>
    <mergeCell ref="J6:N6"/>
    <mergeCell ref="A7:B7"/>
    <mergeCell ref="D7:N7"/>
    <mergeCell ref="A8:B8"/>
    <mergeCell ref="C8:G8"/>
    <mergeCell ref="H8:I8"/>
    <mergeCell ref="J8:N8"/>
    <mergeCell ref="A9:B9"/>
    <mergeCell ref="C9:G9"/>
    <mergeCell ref="H9:I9"/>
    <mergeCell ref="J9:N9"/>
    <mergeCell ref="C13:E13"/>
    <mergeCell ref="F13:L13"/>
    <mergeCell ref="F14:L14"/>
    <mergeCell ref="C15:E15"/>
    <mergeCell ref="F15:L15"/>
    <mergeCell ref="C16:E16"/>
    <mergeCell ref="F16:L16"/>
    <mergeCell ref="B18:E18"/>
    <mergeCell ref="B20:E20"/>
    <mergeCell ref="B21:D21"/>
    <mergeCell ref="B22:D22"/>
    <mergeCell ref="C14:E14"/>
  </mergeCells>
  <phoneticPr fontId="7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zoomScaleNormal="100" zoomScaleSheetLayoutView="75" workbookViewId="0">
      <selection activeCell="H4" sqref="H4"/>
    </sheetView>
  </sheetViews>
  <sheetFormatPr defaultRowHeight="13.5"/>
  <cols>
    <col min="1" max="1" width="6.7109375" style="56" customWidth="1"/>
    <col min="2" max="2" width="15.5703125" style="57" customWidth="1"/>
    <col min="3" max="3" width="14.42578125" style="22" customWidth="1"/>
    <col min="4" max="4" width="5.28515625" style="22" bestFit="1" customWidth="1"/>
    <col min="5" max="5" width="13.28515625" style="22" bestFit="1" customWidth="1"/>
    <col min="6" max="6" width="14.42578125" style="22" customWidth="1"/>
    <col min="7" max="8" width="22.28515625" style="22" bestFit="1" customWidth="1"/>
    <col min="9" max="9" width="4.28515625" style="58" bestFit="1" customWidth="1"/>
    <col min="10" max="10" width="5.140625" style="58" customWidth="1"/>
    <col min="11" max="11" width="5.140625" style="22" customWidth="1"/>
    <col min="12" max="256" width="9.140625" style="22"/>
    <col min="257" max="257" width="6.7109375" style="22" customWidth="1"/>
    <col min="258" max="258" width="15.5703125" style="22" customWidth="1"/>
    <col min="259" max="259" width="14.42578125" style="22" customWidth="1"/>
    <col min="260" max="260" width="5.28515625" style="22" bestFit="1" customWidth="1"/>
    <col min="261" max="261" width="13.28515625" style="22" bestFit="1" customWidth="1"/>
    <col min="262" max="262" width="14.42578125" style="22" customWidth="1"/>
    <col min="263" max="264" width="22.28515625" style="22" bestFit="1" customWidth="1"/>
    <col min="265" max="265" width="4.28515625" style="22" bestFit="1" customWidth="1"/>
    <col min="266" max="267" width="5.140625" style="22" customWidth="1"/>
    <col min="268" max="512" width="9.140625" style="22"/>
    <col min="513" max="513" width="6.7109375" style="22" customWidth="1"/>
    <col min="514" max="514" width="15.5703125" style="22" customWidth="1"/>
    <col min="515" max="515" width="14.42578125" style="22" customWidth="1"/>
    <col min="516" max="516" width="5.28515625" style="22" bestFit="1" customWidth="1"/>
    <col min="517" max="517" width="13.28515625" style="22" bestFit="1" customWidth="1"/>
    <col min="518" max="518" width="14.42578125" style="22" customWidth="1"/>
    <col min="519" max="520" width="22.28515625" style="22" bestFit="1" customWidth="1"/>
    <col min="521" max="521" width="4.28515625" style="22" bestFit="1" customWidth="1"/>
    <col min="522" max="523" width="5.140625" style="22" customWidth="1"/>
    <col min="524" max="768" width="9.140625" style="22"/>
    <col min="769" max="769" width="6.7109375" style="22" customWidth="1"/>
    <col min="770" max="770" width="15.5703125" style="22" customWidth="1"/>
    <col min="771" max="771" width="14.42578125" style="22" customWidth="1"/>
    <col min="772" max="772" width="5.28515625" style="22" bestFit="1" customWidth="1"/>
    <col min="773" max="773" width="13.28515625" style="22" bestFit="1" customWidth="1"/>
    <col min="774" max="774" width="14.42578125" style="22" customWidth="1"/>
    <col min="775" max="776" width="22.28515625" style="22" bestFit="1" customWidth="1"/>
    <col min="777" max="777" width="4.28515625" style="22" bestFit="1" customWidth="1"/>
    <col min="778" max="779" width="5.140625" style="22" customWidth="1"/>
    <col min="780" max="1024" width="9.140625" style="22"/>
    <col min="1025" max="1025" width="6.7109375" style="22" customWidth="1"/>
    <col min="1026" max="1026" width="15.5703125" style="22" customWidth="1"/>
    <col min="1027" max="1027" width="14.42578125" style="22" customWidth="1"/>
    <col min="1028" max="1028" width="5.28515625" style="22" bestFit="1" customWidth="1"/>
    <col min="1029" max="1029" width="13.28515625" style="22" bestFit="1" customWidth="1"/>
    <col min="1030" max="1030" width="14.42578125" style="22" customWidth="1"/>
    <col min="1031" max="1032" width="22.28515625" style="22" bestFit="1" customWidth="1"/>
    <col min="1033" max="1033" width="4.28515625" style="22" bestFit="1" customWidth="1"/>
    <col min="1034" max="1035" width="5.140625" style="22" customWidth="1"/>
    <col min="1036" max="1280" width="9.140625" style="22"/>
    <col min="1281" max="1281" width="6.7109375" style="22" customWidth="1"/>
    <col min="1282" max="1282" width="15.5703125" style="22" customWidth="1"/>
    <col min="1283" max="1283" width="14.42578125" style="22" customWidth="1"/>
    <col min="1284" max="1284" width="5.28515625" style="22" bestFit="1" customWidth="1"/>
    <col min="1285" max="1285" width="13.28515625" style="22" bestFit="1" customWidth="1"/>
    <col min="1286" max="1286" width="14.42578125" style="22" customWidth="1"/>
    <col min="1287" max="1288" width="22.28515625" style="22" bestFit="1" customWidth="1"/>
    <col min="1289" max="1289" width="4.28515625" style="22" bestFit="1" customWidth="1"/>
    <col min="1290" max="1291" width="5.140625" style="22" customWidth="1"/>
    <col min="1292" max="1536" width="9.140625" style="22"/>
    <col min="1537" max="1537" width="6.7109375" style="22" customWidth="1"/>
    <col min="1538" max="1538" width="15.5703125" style="22" customWidth="1"/>
    <col min="1539" max="1539" width="14.42578125" style="22" customWidth="1"/>
    <col min="1540" max="1540" width="5.28515625" style="22" bestFit="1" customWidth="1"/>
    <col min="1541" max="1541" width="13.28515625" style="22" bestFit="1" customWidth="1"/>
    <col min="1542" max="1542" width="14.42578125" style="22" customWidth="1"/>
    <col min="1543" max="1544" width="22.28515625" style="22" bestFit="1" customWidth="1"/>
    <col min="1545" max="1545" width="4.28515625" style="22" bestFit="1" customWidth="1"/>
    <col min="1546" max="1547" width="5.140625" style="22" customWidth="1"/>
    <col min="1548" max="1792" width="9.140625" style="22"/>
    <col min="1793" max="1793" width="6.7109375" style="22" customWidth="1"/>
    <col min="1794" max="1794" width="15.5703125" style="22" customWidth="1"/>
    <col min="1795" max="1795" width="14.42578125" style="22" customWidth="1"/>
    <col min="1796" max="1796" width="5.28515625" style="22" bestFit="1" customWidth="1"/>
    <col min="1797" max="1797" width="13.28515625" style="22" bestFit="1" customWidth="1"/>
    <col min="1798" max="1798" width="14.42578125" style="22" customWidth="1"/>
    <col min="1799" max="1800" width="22.28515625" style="22" bestFit="1" customWidth="1"/>
    <col min="1801" max="1801" width="4.28515625" style="22" bestFit="1" customWidth="1"/>
    <col min="1802" max="1803" width="5.140625" style="22" customWidth="1"/>
    <col min="1804" max="2048" width="9.140625" style="22"/>
    <col min="2049" max="2049" width="6.7109375" style="22" customWidth="1"/>
    <col min="2050" max="2050" width="15.5703125" style="22" customWidth="1"/>
    <col min="2051" max="2051" width="14.42578125" style="22" customWidth="1"/>
    <col min="2052" max="2052" width="5.28515625" style="22" bestFit="1" customWidth="1"/>
    <col min="2053" max="2053" width="13.28515625" style="22" bestFit="1" customWidth="1"/>
    <col min="2054" max="2054" width="14.42578125" style="22" customWidth="1"/>
    <col min="2055" max="2056" width="22.28515625" style="22" bestFit="1" customWidth="1"/>
    <col min="2057" max="2057" width="4.28515625" style="22" bestFit="1" customWidth="1"/>
    <col min="2058" max="2059" width="5.140625" style="22" customWidth="1"/>
    <col min="2060" max="2304" width="9.140625" style="22"/>
    <col min="2305" max="2305" width="6.7109375" style="22" customWidth="1"/>
    <col min="2306" max="2306" width="15.5703125" style="22" customWidth="1"/>
    <col min="2307" max="2307" width="14.42578125" style="22" customWidth="1"/>
    <col min="2308" max="2308" width="5.28515625" style="22" bestFit="1" customWidth="1"/>
    <col min="2309" max="2309" width="13.28515625" style="22" bestFit="1" customWidth="1"/>
    <col min="2310" max="2310" width="14.42578125" style="22" customWidth="1"/>
    <col min="2311" max="2312" width="22.28515625" style="22" bestFit="1" customWidth="1"/>
    <col min="2313" max="2313" width="4.28515625" style="22" bestFit="1" customWidth="1"/>
    <col min="2314" max="2315" width="5.140625" style="22" customWidth="1"/>
    <col min="2316" max="2560" width="9.140625" style="22"/>
    <col min="2561" max="2561" width="6.7109375" style="22" customWidth="1"/>
    <col min="2562" max="2562" width="15.5703125" style="22" customWidth="1"/>
    <col min="2563" max="2563" width="14.42578125" style="22" customWidth="1"/>
    <col min="2564" max="2564" width="5.28515625" style="22" bestFit="1" customWidth="1"/>
    <col min="2565" max="2565" width="13.28515625" style="22" bestFit="1" customWidth="1"/>
    <col min="2566" max="2566" width="14.42578125" style="22" customWidth="1"/>
    <col min="2567" max="2568" width="22.28515625" style="22" bestFit="1" customWidth="1"/>
    <col min="2569" max="2569" width="4.28515625" style="22" bestFit="1" customWidth="1"/>
    <col min="2570" max="2571" width="5.140625" style="22" customWidth="1"/>
    <col min="2572" max="2816" width="9.140625" style="22"/>
    <col min="2817" max="2817" width="6.7109375" style="22" customWidth="1"/>
    <col min="2818" max="2818" width="15.5703125" style="22" customWidth="1"/>
    <col min="2819" max="2819" width="14.42578125" style="22" customWidth="1"/>
    <col min="2820" max="2820" width="5.28515625" style="22" bestFit="1" customWidth="1"/>
    <col min="2821" max="2821" width="13.28515625" style="22" bestFit="1" customWidth="1"/>
    <col min="2822" max="2822" width="14.42578125" style="22" customWidth="1"/>
    <col min="2823" max="2824" width="22.28515625" style="22" bestFit="1" customWidth="1"/>
    <col min="2825" max="2825" width="4.28515625" style="22" bestFit="1" customWidth="1"/>
    <col min="2826" max="2827" width="5.140625" style="22" customWidth="1"/>
    <col min="2828" max="3072" width="9.140625" style="22"/>
    <col min="3073" max="3073" width="6.7109375" style="22" customWidth="1"/>
    <col min="3074" max="3074" width="15.5703125" style="22" customWidth="1"/>
    <col min="3075" max="3075" width="14.42578125" style="22" customWidth="1"/>
    <col min="3076" max="3076" width="5.28515625" style="22" bestFit="1" customWidth="1"/>
    <col min="3077" max="3077" width="13.28515625" style="22" bestFit="1" customWidth="1"/>
    <col min="3078" max="3078" width="14.42578125" style="22" customWidth="1"/>
    <col min="3079" max="3080" width="22.28515625" style="22" bestFit="1" customWidth="1"/>
    <col min="3081" max="3081" width="4.28515625" style="22" bestFit="1" customWidth="1"/>
    <col min="3082" max="3083" width="5.140625" style="22" customWidth="1"/>
    <col min="3084" max="3328" width="9.140625" style="22"/>
    <col min="3329" max="3329" width="6.7109375" style="22" customWidth="1"/>
    <col min="3330" max="3330" width="15.5703125" style="22" customWidth="1"/>
    <col min="3331" max="3331" width="14.42578125" style="22" customWidth="1"/>
    <col min="3332" max="3332" width="5.28515625" style="22" bestFit="1" customWidth="1"/>
    <col min="3333" max="3333" width="13.28515625" style="22" bestFit="1" customWidth="1"/>
    <col min="3334" max="3334" width="14.42578125" style="22" customWidth="1"/>
    <col min="3335" max="3336" width="22.28515625" style="22" bestFit="1" customWidth="1"/>
    <col min="3337" max="3337" width="4.28515625" style="22" bestFit="1" customWidth="1"/>
    <col min="3338" max="3339" width="5.140625" style="22" customWidth="1"/>
    <col min="3340" max="3584" width="9.140625" style="22"/>
    <col min="3585" max="3585" width="6.7109375" style="22" customWidth="1"/>
    <col min="3586" max="3586" width="15.5703125" style="22" customWidth="1"/>
    <col min="3587" max="3587" width="14.42578125" style="22" customWidth="1"/>
    <col min="3588" max="3588" width="5.28515625" style="22" bestFit="1" customWidth="1"/>
    <col min="3589" max="3589" width="13.28515625" style="22" bestFit="1" customWidth="1"/>
    <col min="3590" max="3590" width="14.42578125" style="22" customWidth="1"/>
    <col min="3591" max="3592" width="22.28515625" style="22" bestFit="1" customWidth="1"/>
    <col min="3593" max="3593" width="4.28515625" style="22" bestFit="1" customWidth="1"/>
    <col min="3594" max="3595" width="5.140625" style="22" customWidth="1"/>
    <col min="3596" max="3840" width="9.140625" style="22"/>
    <col min="3841" max="3841" width="6.7109375" style="22" customWidth="1"/>
    <col min="3842" max="3842" width="15.5703125" style="22" customWidth="1"/>
    <col min="3843" max="3843" width="14.42578125" style="22" customWidth="1"/>
    <col min="3844" max="3844" width="5.28515625" style="22" bestFit="1" customWidth="1"/>
    <col min="3845" max="3845" width="13.28515625" style="22" bestFit="1" customWidth="1"/>
    <col min="3846" max="3846" width="14.42578125" style="22" customWidth="1"/>
    <col min="3847" max="3848" width="22.28515625" style="22" bestFit="1" customWidth="1"/>
    <col min="3849" max="3849" width="4.28515625" style="22" bestFit="1" customWidth="1"/>
    <col min="3850" max="3851" width="5.140625" style="22" customWidth="1"/>
    <col min="3852" max="4096" width="9.140625" style="22"/>
    <col min="4097" max="4097" width="6.7109375" style="22" customWidth="1"/>
    <col min="4098" max="4098" width="15.5703125" style="22" customWidth="1"/>
    <col min="4099" max="4099" width="14.42578125" style="22" customWidth="1"/>
    <col min="4100" max="4100" width="5.28515625" style="22" bestFit="1" customWidth="1"/>
    <col min="4101" max="4101" width="13.28515625" style="22" bestFit="1" customWidth="1"/>
    <col min="4102" max="4102" width="14.42578125" style="22" customWidth="1"/>
    <col min="4103" max="4104" width="22.28515625" style="22" bestFit="1" customWidth="1"/>
    <col min="4105" max="4105" width="4.28515625" style="22" bestFit="1" customWidth="1"/>
    <col min="4106" max="4107" width="5.140625" style="22" customWidth="1"/>
    <col min="4108" max="4352" width="9.140625" style="22"/>
    <col min="4353" max="4353" width="6.7109375" style="22" customWidth="1"/>
    <col min="4354" max="4354" width="15.5703125" style="22" customWidth="1"/>
    <col min="4355" max="4355" width="14.42578125" style="22" customWidth="1"/>
    <col min="4356" max="4356" width="5.28515625" style="22" bestFit="1" customWidth="1"/>
    <col min="4357" max="4357" width="13.28515625" style="22" bestFit="1" customWidth="1"/>
    <col min="4358" max="4358" width="14.42578125" style="22" customWidth="1"/>
    <col min="4359" max="4360" width="22.28515625" style="22" bestFit="1" customWidth="1"/>
    <col min="4361" max="4361" width="4.28515625" style="22" bestFit="1" customWidth="1"/>
    <col min="4362" max="4363" width="5.140625" style="22" customWidth="1"/>
    <col min="4364" max="4608" width="9.140625" style="22"/>
    <col min="4609" max="4609" width="6.7109375" style="22" customWidth="1"/>
    <col min="4610" max="4610" width="15.5703125" style="22" customWidth="1"/>
    <col min="4611" max="4611" width="14.42578125" style="22" customWidth="1"/>
    <col min="4612" max="4612" width="5.28515625" style="22" bestFit="1" customWidth="1"/>
    <col min="4613" max="4613" width="13.28515625" style="22" bestFit="1" customWidth="1"/>
    <col min="4614" max="4614" width="14.42578125" style="22" customWidth="1"/>
    <col min="4615" max="4616" width="22.28515625" style="22" bestFit="1" customWidth="1"/>
    <col min="4617" max="4617" width="4.28515625" style="22" bestFit="1" customWidth="1"/>
    <col min="4618" max="4619" width="5.140625" style="22" customWidth="1"/>
    <col min="4620" max="4864" width="9.140625" style="22"/>
    <col min="4865" max="4865" width="6.7109375" style="22" customWidth="1"/>
    <col min="4866" max="4866" width="15.5703125" style="22" customWidth="1"/>
    <col min="4867" max="4867" width="14.42578125" style="22" customWidth="1"/>
    <col min="4868" max="4868" width="5.28515625" style="22" bestFit="1" customWidth="1"/>
    <col min="4869" max="4869" width="13.28515625" style="22" bestFit="1" customWidth="1"/>
    <col min="4870" max="4870" width="14.42578125" style="22" customWidth="1"/>
    <col min="4871" max="4872" width="22.28515625" style="22" bestFit="1" customWidth="1"/>
    <col min="4873" max="4873" width="4.28515625" style="22" bestFit="1" customWidth="1"/>
    <col min="4874" max="4875" width="5.140625" style="22" customWidth="1"/>
    <col min="4876" max="5120" width="9.140625" style="22"/>
    <col min="5121" max="5121" width="6.7109375" style="22" customWidth="1"/>
    <col min="5122" max="5122" width="15.5703125" style="22" customWidth="1"/>
    <col min="5123" max="5123" width="14.42578125" style="22" customWidth="1"/>
    <col min="5124" max="5124" width="5.28515625" style="22" bestFit="1" customWidth="1"/>
    <col min="5125" max="5125" width="13.28515625" style="22" bestFit="1" customWidth="1"/>
    <col min="5126" max="5126" width="14.42578125" style="22" customWidth="1"/>
    <col min="5127" max="5128" width="22.28515625" style="22" bestFit="1" customWidth="1"/>
    <col min="5129" max="5129" width="4.28515625" style="22" bestFit="1" customWidth="1"/>
    <col min="5130" max="5131" width="5.140625" style="22" customWidth="1"/>
    <col min="5132" max="5376" width="9.140625" style="22"/>
    <col min="5377" max="5377" width="6.7109375" style="22" customWidth="1"/>
    <col min="5378" max="5378" width="15.5703125" style="22" customWidth="1"/>
    <col min="5379" max="5379" width="14.42578125" style="22" customWidth="1"/>
    <col min="5380" max="5380" width="5.28515625" style="22" bestFit="1" customWidth="1"/>
    <col min="5381" max="5381" width="13.28515625" style="22" bestFit="1" customWidth="1"/>
    <col min="5382" max="5382" width="14.42578125" style="22" customWidth="1"/>
    <col min="5383" max="5384" width="22.28515625" style="22" bestFit="1" customWidth="1"/>
    <col min="5385" max="5385" width="4.28515625" style="22" bestFit="1" customWidth="1"/>
    <col min="5386" max="5387" width="5.140625" style="22" customWidth="1"/>
    <col min="5388" max="5632" width="9.140625" style="22"/>
    <col min="5633" max="5633" width="6.7109375" style="22" customWidth="1"/>
    <col min="5634" max="5634" width="15.5703125" style="22" customWidth="1"/>
    <col min="5635" max="5635" width="14.42578125" style="22" customWidth="1"/>
    <col min="5636" max="5636" width="5.28515625" style="22" bestFit="1" customWidth="1"/>
    <col min="5637" max="5637" width="13.28515625" style="22" bestFit="1" customWidth="1"/>
    <col min="5638" max="5638" width="14.42578125" style="22" customWidth="1"/>
    <col min="5639" max="5640" width="22.28515625" style="22" bestFit="1" customWidth="1"/>
    <col min="5641" max="5641" width="4.28515625" style="22" bestFit="1" customWidth="1"/>
    <col min="5642" max="5643" width="5.140625" style="22" customWidth="1"/>
    <col min="5644" max="5888" width="9.140625" style="22"/>
    <col min="5889" max="5889" width="6.7109375" style="22" customWidth="1"/>
    <col min="5890" max="5890" width="15.5703125" style="22" customWidth="1"/>
    <col min="5891" max="5891" width="14.42578125" style="22" customWidth="1"/>
    <col min="5892" max="5892" width="5.28515625" style="22" bestFit="1" customWidth="1"/>
    <col min="5893" max="5893" width="13.28515625" style="22" bestFit="1" customWidth="1"/>
    <col min="5894" max="5894" width="14.42578125" style="22" customWidth="1"/>
    <col min="5895" max="5896" width="22.28515625" style="22" bestFit="1" customWidth="1"/>
    <col min="5897" max="5897" width="4.28515625" style="22" bestFit="1" customWidth="1"/>
    <col min="5898" max="5899" width="5.140625" style="22" customWidth="1"/>
    <col min="5900" max="6144" width="9.140625" style="22"/>
    <col min="6145" max="6145" width="6.7109375" style="22" customWidth="1"/>
    <col min="6146" max="6146" width="15.5703125" style="22" customWidth="1"/>
    <col min="6147" max="6147" width="14.42578125" style="22" customWidth="1"/>
    <col min="6148" max="6148" width="5.28515625" style="22" bestFit="1" customWidth="1"/>
    <col min="6149" max="6149" width="13.28515625" style="22" bestFit="1" customWidth="1"/>
    <col min="6150" max="6150" width="14.42578125" style="22" customWidth="1"/>
    <col min="6151" max="6152" width="22.28515625" style="22" bestFit="1" customWidth="1"/>
    <col min="6153" max="6153" width="4.28515625" style="22" bestFit="1" customWidth="1"/>
    <col min="6154" max="6155" width="5.140625" style="22" customWidth="1"/>
    <col min="6156" max="6400" width="9.140625" style="22"/>
    <col min="6401" max="6401" width="6.7109375" style="22" customWidth="1"/>
    <col min="6402" max="6402" width="15.5703125" style="22" customWidth="1"/>
    <col min="6403" max="6403" width="14.42578125" style="22" customWidth="1"/>
    <col min="6404" max="6404" width="5.28515625" style="22" bestFit="1" customWidth="1"/>
    <col min="6405" max="6405" width="13.28515625" style="22" bestFit="1" customWidth="1"/>
    <col min="6406" max="6406" width="14.42578125" style="22" customWidth="1"/>
    <col min="6407" max="6408" width="22.28515625" style="22" bestFit="1" customWidth="1"/>
    <col min="6409" max="6409" width="4.28515625" style="22" bestFit="1" customWidth="1"/>
    <col min="6410" max="6411" width="5.140625" style="22" customWidth="1"/>
    <col min="6412" max="6656" width="9.140625" style="22"/>
    <col min="6657" max="6657" width="6.7109375" style="22" customWidth="1"/>
    <col min="6658" max="6658" width="15.5703125" style="22" customWidth="1"/>
    <col min="6659" max="6659" width="14.42578125" style="22" customWidth="1"/>
    <col min="6660" max="6660" width="5.28515625" style="22" bestFit="1" customWidth="1"/>
    <col min="6661" max="6661" width="13.28515625" style="22" bestFit="1" customWidth="1"/>
    <col min="6662" max="6662" width="14.42578125" style="22" customWidth="1"/>
    <col min="6663" max="6664" width="22.28515625" style="22" bestFit="1" customWidth="1"/>
    <col min="6665" max="6665" width="4.28515625" style="22" bestFit="1" customWidth="1"/>
    <col min="6666" max="6667" width="5.140625" style="22" customWidth="1"/>
    <col min="6668" max="6912" width="9.140625" style="22"/>
    <col min="6913" max="6913" width="6.7109375" style="22" customWidth="1"/>
    <col min="6914" max="6914" width="15.5703125" style="22" customWidth="1"/>
    <col min="6915" max="6915" width="14.42578125" style="22" customWidth="1"/>
    <col min="6916" max="6916" width="5.28515625" style="22" bestFit="1" customWidth="1"/>
    <col min="6917" max="6917" width="13.28515625" style="22" bestFit="1" customWidth="1"/>
    <col min="6918" max="6918" width="14.42578125" style="22" customWidth="1"/>
    <col min="6919" max="6920" width="22.28515625" style="22" bestFit="1" customWidth="1"/>
    <col min="6921" max="6921" width="4.28515625" style="22" bestFit="1" customWidth="1"/>
    <col min="6922" max="6923" width="5.140625" style="22" customWidth="1"/>
    <col min="6924" max="7168" width="9.140625" style="22"/>
    <col min="7169" max="7169" width="6.7109375" style="22" customWidth="1"/>
    <col min="7170" max="7170" width="15.5703125" style="22" customWidth="1"/>
    <col min="7171" max="7171" width="14.42578125" style="22" customWidth="1"/>
    <col min="7172" max="7172" width="5.28515625" style="22" bestFit="1" customWidth="1"/>
    <col min="7173" max="7173" width="13.28515625" style="22" bestFit="1" customWidth="1"/>
    <col min="7174" max="7174" width="14.42578125" style="22" customWidth="1"/>
    <col min="7175" max="7176" width="22.28515625" style="22" bestFit="1" customWidth="1"/>
    <col min="7177" max="7177" width="4.28515625" style="22" bestFit="1" customWidth="1"/>
    <col min="7178" max="7179" width="5.140625" style="22" customWidth="1"/>
    <col min="7180" max="7424" width="9.140625" style="22"/>
    <col min="7425" max="7425" width="6.7109375" style="22" customWidth="1"/>
    <col min="7426" max="7426" width="15.5703125" style="22" customWidth="1"/>
    <col min="7427" max="7427" width="14.42578125" style="22" customWidth="1"/>
    <col min="7428" max="7428" width="5.28515625" style="22" bestFit="1" customWidth="1"/>
    <col min="7429" max="7429" width="13.28515625" style="22" bestFit="1" customWidth="1"/>
    <col min="7430" max="7430" width="14.42578125" style="22" customWidth="1"/>
    <col min="7431" max="7432" width="22.28515625" style="22" bestFit="1" customWidth="1"/>
    <col min="7433" max="7433" width="4.28515625" style="22" bestFit="1" customWidth="1"/>
    <col min="7434" max="7435" width="5.140625" style="22" customWidth="1"/>
    <col min="7436" max="7680" width="9.140625" style="22"/>
    <col min="7681" max="7681" width="6.7109375" style="22" customWidth="1"/>
    <col min="7682" max="7682" width="15.5703125" style="22" customWidth="1"/>
    <col min="7683" max="7683" width="14.42578125" style="22" customWidth="1"/>
    <col min="7684" max="7684" width="5.28515625" style="22" bestFit="1" customWidth="1"/>
    <col min="7685" max="7685" width="13.28515625" style="22" bestFit="1" customWidth="1"/>
    <col min="7686" max="7686" width="14.42578125" style="22" customWidth="1"/>
    <col min="7687" max="7688" width="22.28515625" style="22" bestFit="1" customWidth="1"/>
    <col min="7689" max="7689" width="4.28515625" style="22" bestFit="1" customWidth="1"/>
    <col min="7690" max="7691" width="5.140625" style="22" customWidth="1"/>
    <col min="7692" max="7936" width="9.140625" style="22"/>
    <col min="7937" max="7937" width="6.7109375" style="22" customWidth="1"/>
    <col min="7938" max="7938" width="15.5703125" style="22" customWidth="1"/>
    <col min="7939" max="7939" width="14.42578125" style="22" customWidth="1"/>
    <col min="7940" max="7940" width="5.28515625" style="22" bestFit="1" customWidth="1"/>
    <col min="7941" max="7941" width="13.28515625" style="22" bestFit="1" customWidth="1"/>
    <col min="7942" max="7942" width="14.42578125" style="22" customWidth="1"/>
    <col min="7943" max="7944" width="22.28515625" style="22" bestFit="1" customWidth="1"/>
    <col min="7945" max="7945" width="4.28515625" style="22" bestFit="1" customWidth="1"/>
    <col min="7946" max="7947" width="5.140625" style="22" customWidth="1"/>
    <col min="7948" max="8192" width="9.140625" style="22"/>
    <col min="8193" max="8193" width="6.7109375" style="22" customWidth="1"/>
    <col min="8194" max="8194" width="15.5703125" style="22" customWidth="1"/>
    <col min="8195" max="8195" width="14.42578125" style="22" customWidth="1"/>
    <col min="8196" max="8196" width="5.28515625" style="22" bestFit="1" customWidth="1"/>
    <col min="8197" max="8197" width="13.28515625" style="22" bestFit="1" customWidth="1"/>
    <col min="8198" max="8198" width="14.42578125" style="22" customWidth="1"/>
    <col min="8199" max="8200" width="22.28515625" style="22" bestFit="1" customWidth="1"/>
    <col min="8201" max="8201" width="4.28515625" style="22" bestFit="1" customWidth="1"/>
    <col min="8202" max="8203" width="5.140625" style="22" customWidth="1"/>
    <col min="8204" max="8448" width="9.140625" style="22"/>
    <col min="8449" max="8449" width="6.7109375" style="22" customWidth="1"/>
    <col min="8450" max="8450" width="15.5703125" style="22" customWidth="1"/>
    <col min="8451" max="8451" width="14.42578125" style="22" customWidth="1"/>
    <col min="8452" max="8452" width="5.28515625" style="22" bestFit="1" customWidth="1"/>
    <col min="8453" max="8453" width="13.28515625" style="22" bestFit="1" customWidth="1"/>
    <col min="8454" max="8454" width="14.42578125" style="22" customWidth="1"/>
    <col min="8455" max="8456" width="22.28515625" style="22" bestFit="1" customWidth="1"/>
    <col min="8457" max="8457" width="4.28515625" style="22" bestFit="1" customWidth="1"/>
    <col min="8458" max="8459" width="5.140625" style="22" customWidth="1"/>
    <col min="8460" max="8704" width="9.140625" style="22"/>
    <col min="8705" max="8705" width="6.7109375" style="22" customWidth="1"/>
    <col min="8706" max="8706" width="15.5703125" style="22" customWidth="1"/>
    <col min="8707" max="8707" width="14.42578125" style="22" customWidth="1"/>
    <col min="8708" max="8708" width="5.28515625" style="22" bestFit="1" customWidth="1"/>
    <col min="8709" max="8709" width="13.28515625" style="22" bestFit="1" customWidth="1"/>
    <col min="8710" max="8710" width="14.42578125" style="22" customWidth="1"/>
    <col min="8711" max="8712" width="22.28515625" style="22" bestFit="1" customWidth="1"/>
    <col min="8713" max="8713" width="4.28515625" style="22" bestFit="1" customWidth="1"/>
    <col min="8714" max="8715" width="5.140625" style="22" customWidth="1"/>
    <col min="8716" max="8960" width="9.140625" style="22"/>
    <col min="8961" max="8961" width="6.7109375" style="22" customWidth="1"/>
    <col min="8962" max="8962" width="15.5703125" style="22" customWidth="1"/>
    <col min="8963" max="8963" width="14.42578125" style="22" customWidth="1"/>
    <col min="8964" max="8964" width="5.28515625" style="22" bestFit="1" customWidth="1"/>
    <col min="8965" max="8965" width="13.28515625" style="22" bestFit="1" customWidth="1"/>
    <col min="8966" max="8966" width="14.42578125" style="22" customWidth="1"/>
    <col min="8967" max="8968" width="22.28515625" style="22" bestFit="1" customWidth="1"/>
    <col min="8969" max="8969" width="4.28515625" style="22" bestFit="1" customWidth="1"/>
    <col min="8970" max="8971" width="5.140625" style="22" customWidth="1"/>
    <col min="8972" max="9216" width="9.140625" style="22"/>
    <col min="9217" max="9217" width="6.7109375" style="22" customWidth="1"/>
    <col min="9218" max="9218" width="15.5703125" style="22" customWidth="1"/>
    <col min="9219" max="9219" width="14.42578125" style="22" customWidth="1"/>
    <col min="9220" max="9220" width="5.28515625" style="22" bestFit="1" customWidth="1"/>
    <col min="9221" max="9221" width="13.28515625" style="22" bestFit="1" customWidth="1"/>
    <col min="9222" max="9222" width="14.42578125" style="22" customWidth="1"/>
    <col min="9223" max="9224" width="22.28515625" style="22" bestFit="1" customWidth="1"/>
    <col min="9225" max="9225" width="4.28515625" style="22" bestFit="1" customWidth="1"/>
    <col min="9226" max="9227" width="5.140625" style="22" customWidth="1"/>
    <col min="9228" max="9472" width="9.140625" style="22"/>
    <col min="9473" max="9473" width="6.7109375" style="22" customWidth="1"/>
    <col min="9474" max="9474" width="15.5703125" style="22" customWidth="1"/>
    <col min="9475" max="9475" width="14.42578125" style="22" customWidth="1"/>
    <col min="9476" max="9476" width="5.28515625" style="22" bestFit="1" customWidth="1"/>
    <col min="9477" max="9477" width="13.28515625" style="22" bestFit="1" customWidth="1"/>
    <col min="9478" max="9478" width="14.42578125" style="22" customWidth="1"/>
    <col min="9479" max="9480" width="22.28515625" style="22" bestFit="1" customWidth="1"/>
    <col min="9481" max="9481" width="4.28515625" style="22" bestFit="1" customWidth="1"/>
    <col min="9482" max="9483" width="5.140625" style="22" customWidth="1"/>
    <col min="9484" max="9728" width="9.140625" style="22"/>
    <col min="9729" max="9729" width="6.7109375" style="22" customWidth="1"/>
    <col min="9730" max="9730" width="15.5703125" style="22" customWidth="1"/>
    <col min="9731" max="9731" width="14.42578125" style="22" customWidth="1"/>
    <col min="9732" max="9732" width="5.28515625" style="22" bestFit="1" customWidth="1"/>
    <col min="9733" max="9733" width="13.28515625" style="22" bestFit="1" customWidth="1"/>
    <col min="9734" max="9734" width="14.42578125" style="22" customWidth="1"/>
    <col min="9735" max="9736" width="22.28515625" style="22" bestFit="1" customWidth="1"/>
    <col min="9737" max="9737" width="4.28515625" style="22" bestFit="1" customWidth="1"/>
    <col min="9738" max="9739" width="5.140625" style="22" customWidth="1"/>
    <col min="9740" max="9984" width="9.140625" style="22"/>
    <col min="9985" max="9985" width="6.7109375" style="22" customWidth="1"/>
    <col min="9986" max="9986" width="15.5703125" style="22" customWidth="1"/>
    <col min="9987" max="9987" width="14.42578125" style="22" customWidth="1"/>
    <col min="9988" max="9988" width="5.28515625" style="22" bestFit="1" customWidth="1"/>
    <col min="9989" max="9989" width="13.28515625" style="22" bestFit="1" customWidth="1"/>
    <col min="9990" max="9990" width="14.42578125" style="22" customWidth="1"/>
    <col min="9991" max="9992" width="22.28515625" style="22" bestFit="1" customWidth="1"/>
    <col min="9993" max="9993" width="4.28515625" style="22" bestFit="1" customWidth="1"/>
    <col min="9994" max="9995" width="5.140625" style="22" customWidth="1"/>
    <col min="9996" max="10240" width="9.140625" style="22"/>
    <col min="10241" max="10241" width="6.7109375" style="22" customWidth="1"/>
    <col min="10242" max="10242" width="15.5703125" style="22" customWidth="1"/>
    <col min="10243" max="10243" width="14.42578125" style="22" customWidth="1"/>
    <col min="10244" max="10244" width="5.28515625" style="22" bestFit="1" customWidth="1"/>
    <col min="10245" max="10245" width="13.28515625" style="22" bestFit="1" customWidth="1"/>
    <col min="10246" max="10246" width="14.42578125" style="22" customWidth="1"/>
    <col min="10247" max="10248" width="22.28515625" style="22" bestFit="1" customWidth="1"/>
    <col min="10249" max="10249" width="4.28515625" style="22" bestFit="1" customWidth="1"/>
    <col min="10250" max="10251" width="5.140625" style="22" customWidth="1"/>
    <col min="10252" max="10496" width="9.140625" style="22"/>
    <col min="10497" max="10497" width="6.7109375" style="22" customWidth="1"/>
    <col min="10498" max="10498" width="15.5703125" style="22" customWidth="1"/>
    <col min="10499" max="10499" width="14.42578125" style="22" customWidth="1"/>
    <col min="10500" max="10500" width="5.28515625" style="22" bestFit="1" customWidth="1"/>
    <col min="10501" max="10501" width="13.28515625" style="22" bestFit="1" customWidth="1"/>
    <col min="10502" max="10502" width="14.42578125" style="22" customWidth="1"/>
    <col min="10503" max="10504" width="22.28515625" style="22" bestFit="1" customWidth="1"/>
    <col min="10505" max="10505" width="4.28515625" style="22" bestFit="1" customWidth="1"/>
    <col min="10506" max="10507" width="5.140625" style="22" customWidth="1"/>
    <col min="10508" max="10752" width="9.140625" style="22"/>
    <col min="10753" max="10753" width="6.7109375" style="22" customWidth="1"/>
    <col min="10754" max="10754" width="15.5703125" style="22" customWidth="1"/>
    <col min="10755" max="10755" width="14.42578125" style="22" customWidth="1"/>
    <col min="10756" max="10756" width="5.28515625" style="22" bestFit="1" customWidth="1"/>
    <col min="10757" max="10757" width="13.28515625" style="22" bestFit="1" customWidth="1"/>
    <col min="10758" max="10758" width="14.42578125" style="22" customWidth="1"/>
    <col min="10759" max="10760" width="22.28515625" style="22" bestFit="1" customWidth="1"/>
    <col min="10761" max="10761" width="4.28515625" style="22" bestFit="1" customWidth="1"/>
    <col min="10762" max="10763" width="5.140625" style="22" customWidth="1"/>
    <col min="10764" max="11008" width="9.140625" style="22"/>
    <col min="11009" max="11009" width="6.7109375" style="22" customWidth="1"/>
    <col min="11010" max="11010" width="15.5703125" style="22" customWidth="1"/>
    <col min="11011" max="11011" width="14.42578125" style="22" customWidth="1"/>
    <col min="11012" max="11012" width="5.28515625" style="22" bestFit="1" customWidth="1"/>
    <col min="11013" max="11013" width="13.28515625" style="22" bestFit="1" customWidth="1"/>
    <col min="11014" max="11014" width="14.42578125" style="22" customWidth="1"/>
    <col min="11015" max="11016" width="22.28515625" style="22" bestFit="1" customWidth="1"/>
    <col min="11017" max="11017" width="4.28515625" style="22" bestFit="1" customWidth="1"/>
    <col min="11018" max="11019" width="5.140625" style="22" customWidth="1"/>
    <col min="11020" max="11264" width="9.140625" style="22"/>
    <col min="11265" max="11265" width="6.7109375" style="22" customWidth="1"/>
    <col min="11266" max="11266" width="15.5703125" style="22" customWidth="1"/>
    <col min="11267" max="11267" width="14.42578125" style="22" customWidth="1"/>
    <col min="11268" max="11268" width="5.28515625" style="22" bestFit="1" customWidth="1"/>
    <col min="11269" max="11269" width="13.28515625" style="22" bestFit="1" customWidth="1"/>
    <col min="11270" max="11270" width="14.42578125" style="22" customWidth="1"/>
    <col min="11271" max="11272" width="22.28515625" style="22" bestFit="1" customWidth="1"/>
    <col min="11273" max="11273" width="4.28515625" style="22" bestFit="1" customWidth="1"/>
    <col min="11274" max="11275" width="5.140625" style="22" customWidth="1"/>
    <col min="11276" max="11520" width="9.140625" style="22"/>
    <col min="11521" max="11521" width="6.7109375" style="22" customWidth="1"/>
    <col min="11522" max="11522" width="15.5703125" style="22" customWidth="1"/>
    <col min="11523" max="11523" width="14.42578125" style="22" customWidth="1"/>
    <col min="11524" max="11524" width="5.28515625" style="22" bestFit="1" customWidth="1"/>
    <col min="11525" max="11525" width="13.28515625" style="22" bestFit="1" customWidth="1"/>
    <col min="11526" max="11526" width="14.42578125" style="22" customWidth="1"/>
    <col min="11527" max="11528" width="22.28515625" style="22" bestFit="1" customWidth="1"/>
    <col min="11529" max="11529" width="4.28515625" style="22" bestFit="1" customWidth="1"/>
    <col min="11530" max="11531" width="5.140625" style="22" customWidth="1"/>
    <col min="11532" max="11776" width="9.140625" style="22"/>
    <col min="11777" max="11777" width="6.7109375" style="22" customWidth="1"/>
    <col min="11778" max="11778" width="15.5703125" style="22" customWidth="1"/>
    <col min="11779" max="11779" width="14.42578125" style="22" customWidth="1"/>
    <col min="11780" max="11780" width="5.28515625" style="22" bestFit="1" customWidth="1"/>
    <col min="11781" max="11781" width="13.28515625" style="22" bestFit="1" customWidth="1"/>
    <col min="11782" max="11782" width="14.42578125" style="22" customWidth="1"/>
    <col min="11783" max="11784" width="22.28515625" style="22" bestFit="1" customWidth="1"/>
    <col min="11785" max="11785" width="4.28515625" style="22" bestFit="1" customWidth="1"/>
    <col min="11786" max="11787" width="5.140625" style="22" customWidth="1"/>
    <col min="11788" max="12032" width="9.140625" style="22"/>
    <col min="12033" max="12033" width="6.7109375" style="22" customWidth="1"/>
    <col min="12034" max="12034" width="15.5703125" style="22" customWidth="1"/>
    <col min="12035" max="12035" width="14.42578125" style="22" customWidth="1"/>
    <col min="12036" max="12036" width="5.28515625" style="22" bestFit="1" customWidth="1"/>
    <col min="12037" max="12037" width="13.28515625" style="22" bestFit="1" customWidth="1"/>
    <col min="12038" max="12038" width="14.42578125" style="22" customWidth="1"/>
    <col min="12039" max="12040" width="22.28515625" style="22" bestFit="1" customWidth="1"/>
    <col min="12041" max="12041" width="4.28515625" style="22" bestFit="1" customWidth="1"/>
    <col min="12042" max="12043" width="5.140625" style="22" customWidth="1"/>
    <col min="12044" max="12288" width="9.140625" style="22"/>
    <col min="12289" max="12289" width="6.7109375" style="22" customWidth="1"/>
    <col min="12290" max="12290" width="15.5703125" style="22" customWidth="1"/>
    <col min="12291" max="12291" width="14.42578125" style="22" customWidth="1"/>
    <col min="12292" max="12292" width="5.28515625" style="22" bestFit="1" customWidth="1"/>
    <col min="12293" max="12293" width="13.28515625" style="22" bestFit="1" customWidth="1"/>
    <col min="12294" max="12294" width="14.42578125" style="22" customWidth="1"/>
    <col min="12295" max="12296" width="22.28515625" style="22" bestFit="1" customWidth="1"/>
    <col min="12297" max="12297" width="4.28515625" style="22" bestFit="1" customWidth="1"/>
    <col min="12298" max="12299" width="5.140625" style="22" customWidth="1"/>
    <col min="12300" max="12544" width="9.140625" style="22"/>
    <col min="12545" max="12545" width="6.7109375" style="22" customWidth="1"/>
    <col min="12546" max="12546" width="15.5703125" style="22" customWidth="1"/>
    <col min="12547" max="12547" width="14.42578125" style="22" customWidth="1"/>
    <col min="12548" max="12548" width="5.28515625" style="22" bestFit="1" customWidth="1"/>
    <col min="12549" max="12549" width="13.28515625" style="22" bestFit="1" customWidth="1"/>
    <col min="12550" max="12550" width="14.42578125" style="22" customWidth="1"/>
    <col min="12551" max="12552" width="22.28515625" style="22" bestFit="1" customWidth="1"/>
    <col min="12553" max="12553" width="4.28515625" style="22" bestFit="1" customWidth="1"/>
    <col min="12554" max="12555" width="5.140625" style="22" customWidth="1"/>
    <col min="12556" max="12800" width="9.140625" style="22"/>
    <col min="12801" max="12801" width="6.7109375" style="22" customWidth="1"/>
    <col min="12802" max="12802" width="15.5703125" style="22" customWidth="1"/>
    <col min="12803" max="12803" width="14.42578125" style="22" customWidth="1"/>
    <col min="12804" max="12804" width="5.28515625" style="22" bestFit="1" customWidth="1"/>
    <col min="12805" max="12805" width="13.28515625" style="22" bestFit="1" customWidth="1"/>
    <col min="12806" max="12806" width="14.42578125" style="22" customWidth="1"/>
    <col min="12807" max="12808" width="22.28515625" style="22" bestFit="1" customWidth="1"/>
    <col min="12809" max="12809" width="4.28515625" style="22" bestFit="1" customWidth="1"/>
    <col min="12810" max="12811" width="5.140625" style="22" customWidth="1"/>
    <col min="12812" max="13056" width="9.140625" style="22"/>
    <col min="13057" max="13057" width="6.7109375" style="22" customWidth="1"/>
    <col min="13058" max="13058" width="15.5703125" style="22" customWidth="1"/>
    <col min="13059" max="13059" width="14.42578125" style="22" customWidth="1"/>
    <col min="13060" max="13060" width="5.28515625" style="22" bestFit="1" customWidth="1"/>
    <col min="13061" max="13061" width="13.28515625" style="22" bestFit="1" customWidth="1"/>
    <col min="13062" max="13062" width="14.42578125" style="22" customWidth="1"/>
    <col min="13063" max="13064" width="22.28515625" style="22" bestFit="1" customWidth="1"/>
    <col min="13065" max="13065" width="4.28515625" style="22" bestFit="1" customWidth="1"/>
    <col min="13066" max="13067" width="5.140625" style="22" customWidth="1"/>
    <col min="13068" max="13312" width="9.140625" style="22"/>
    <col min="13313" max="13313" width="6.7109375" style="22" customWidth="1"/>
    <col min="13314" max="13314" width="15.5703125" style="22" customWidth="1"/>
    <col min="13315" max="13315" width="14.42578125" style="22" customWidth="1"/>
    <col min="13316" max="13316" width="5.28515625" style="22" bestFit="1" customWidth="1"/>
    <col min="13317" max="13317" width="13.28515625" style="22" bestFit="1" customWidth="1"/>
    <col min="13318" max="13318" width="14.42578125" style="22" customWidth="1"/>
    <col min="13319" max="13320" width="22.28515625" style="22" bestFit="1" customWidth="1"/>
    <col min="13321" max="13321" width="4.28515625" style="22" bestFit="1" customWidth="1"/>
    <col min="13322" max="13323" width="5.140625" style="22" customWidth="1"/>
    <col min="13324" max="13568" width="9.140625" style="22"/>
    <col min="13569" max="13569" width="6.7109375" style="22" customWidth="1"/>
    <col min="13570" max="13570" width="15.5703125" style="22" customWidth="1"/>
    <col min="13571" max="13571" width="14.42578125" style="22" customWidth="1"/>
    <col min="13572" max="13572" width="5.28515625" style="22" bestFit="1" customWidth="1"/>
    <col min="13573" max="13573" width="13.28515625" style="22" bestFit="1" customWidth="1"/>
    <col min="13574" max="13574" width="14.42578125" style="22" customWidth="1"/>
    <col min="13575" max="13576" width="22.28515625" style="22" bestFit="1" customWidth="1"/>
    <col min="13577" max="13577" width="4.28515625" style="22" bestFit="1" customWidth="1"/>
    <col min="13578" max="13579" width="5.140625" style="22" customWidth="1"/>
    <col min="13580" max="13824" width="9.140625" style="22"/>
    <col min="13825" max="13825" width="6.7109375" style="22" customWidth="1"/>
    <col min="13826" max="13826" width="15.5703125" style="22" customWidth="1"/>
    <col min="13827" max="13827" width="14.42578125" style="22" customWidth="1"/>
    <col min="13828" max="13828" width="5.28515625" style="22" bestFit="1" customWidth="1"/>
    <col min="13829" max="13829" width="13.28515625" style="22" bestFit="1" customWidth="1"/>
    <col min="13830" max="13830" width="14.42578125" style="22" customWidth="1"/>
    <col min="13831" max="13832" width="22.28515625" style="22" bestFit="1" customWidth="1"/>
    <col min="13833" max="13833" width="4.28515625" style="22" bestFit="1" customWidth="1"/>
    <col min="13834" max="13835" width="5.140625" style="22" customWidth="1"/>
    <col min="13836" max="14080" width="9.140625" style="22"/>
    <col min="14081" max="14081" width="6.7109375" style="22" customWidth="1"/>
    <col min="14082" max="14082" width="15.5703125" style="22" customWidth="1"/>
    <col min="14083" max="14083" width="14.42578125" style="22" customWidth="1"/>
    <col min="14084" max="14084" width="5.28515625" style="22" bestFit="1" customWidth="1"/>
    <col min="14085" max="14085" width="13.28515625" style="22" bestFit="1" customWidth="1"/>
    <col min="14086" max="14086" width="14.42578125" style="22" customWidth="1"/>
    <col min="14087" max="14088" width="22.28515625" style="22" bestFit="1" customWidth="1"/>
    <col min="14089" max="14089" width="4.28515625" style="22" bestFit="1" customWidth="1"/>
    <col min="14090" max="14091" width="5.140625" style="22" customWidth="1"/>
    <col min="14092" max="14336" width="9.140625" style="22"/>
    <col min="14337" max="14337" width="6.7109375" style="22" customWidth="1"/>
    <col min="14338" max="14338" width="15.5703125" style="22" customWidth="1"/>
    <col min="14339" max="14339" width="14.42578125" style="22" customWidth="1"/>
    <col min="14340" max="14340" width="5.28515625" style="22" bestFit="1" customWidth="1"/>
    <col min="14341" max="14341" width="13.28515625" style="22" bestFit="1" customWidth="1"/>
    <col min="14342" max="14342" width="14.42578125" style="22" customWidth="1"/>
    <col min="14343" max="14344" width="22.28515625" style="22" bestFit="1" customWidth="1"/>
    <col min="14345" max="14345" width="4.28515625" style="22" bestFit="1" customWidth="1"/>
    <col min="14346" max="14347" width="5.140625" style="22" customWidth="1"/>
    <col min="14348" max="14592" width="9.140625" style="22"/>
    <col min="14593" max="14593" width="6.7109375" style="22" customWidth="1"/>
    <col min="14594" max="14594" width="15.5703125" style="22" customWidth="1"/>
    <col min="14595" max="14595" width="14.42578125" style="22" customWidth="1"/>
    <col min="14596" max="14596" width="5.28515625" style="22" bestFit="1" customWidth="1"/>
    <col min="14597" max="14597" width="13.28515625" style="22" bestFit="1" customWidth="1"/>
    <col min="14598" max="14598" width="14.42578125" style="22" customWidth="1"/>
    <col min="14599" max="14600" width="22.28515625" style="22" bestFit="1" customWidth="1"/>
    <col min="14601" max="14601" width="4.28515625" style="22" bestFit="1" customWidth="1"/>
    <col min="14602" max="14603" width="5.140625" style="22" customWidth="1"/>
    <col min="14604" max="14848" width="9.140625" style="22"/>
    <col min="14849" max="14849" width="6.7109375" style="22" customWidth="1"/>
    <col min="14850" max="14850" width="15.5703125" style="22" customWidth="1"/>
    <col min="14851" max="14851" width="14.42578125" style="22" customWidth="1"/>
    <col min="14852" max="14852" width="5.28515625" style="22" bestFit="1" customWidth="1"/>
    <col min="14853" max="14853" width="13.28515625" style="22" bestFit="1" customWidth="1"/>
    <col min="14854" max="14854" width="14.42578125" style="22" customWidth="1"/>
    <col min="14855" max="14856" width="22.28515625" style="22" bestFit="1" customWidth="1"/>
    <col min="14857" max="14857" width="4.28515625" style="22" bestFit="1" customWidth="1"/>
    <col min="14858" max="14859" width="5.140625" style="22" customWidth="1"/>
    <col min="14860" max="15104" width="9.140625" style="22"/>
    <col min="15105" max="15105" width="6.7109375" style="22" customWidth="1"/>
    <col min="15106" max="15106" width="15.5703125" style="22" customWidth="1"/>
    <col min="15107" max="15107" width="14.42578125" style="22" customWidth="1"/>
    <col min="15108" max="15108" width="5.28515625" style="22" bestFit="1" customWidth="1"/>
    <col min="15109" max="15109" width="13.28515625" style="22" bestFit="1" customWidth="1"/>
    <col min="15110" max="15110" width="14.42578125" style="22" customWidth="1"/>
    <col min="15111" max="15112" width="22.28515625" style="22" bestFit="1" customWidth="1"/>
    <col min="15113" max="15113" width="4.28515625" style="22" bestFit="1" customWidth="1"/>
    <col min="15114" max="15115" width="5.140625" style="22" customWidth="1"/>
    <col min="15116" max="15360" width="9.140625" style="22"/>
    <col min="15361" max="15361" width="6.7109375" style="22" customWidth="1"/>
    <col min="15362" max="15362" width="15.5703125" style="22" customWidth="1"/>
    <col min="15363" max="15363" width="14.42578125" style="22" customWidth="1"/>
    <col min="15364" max="15364" width="5.28515625" style="22" bestFit="1" customWidth="1"/>
    <col min="15365" max="15365" width="13.28515625" style="22" bestFit="1" customWidth="1"/>
    <col min="15366" max="15366" width="14.42578125" style="22" customWidth="1"/>
    <col min="15367" max="15368" width="22.28515625" style="22" bestFit="1" customWidth="1"/>
    <col min="15369" max="15369" width="4.28515625" style="22" bestFit="1" customWidth="1"/>
    <col min="15370" max="15371" width="5.140625" style="22" customWidth="1"/>
    <col min="15372" max="15616" width="9.140625" style="22"/>
    <col min="15617" max="15617" width="6.7109375" style="22" customWidth="1"/>
    <col min="15618" max="15618" width="15.5703125" style="22" customWidth="1"/>
    <col min="15619" max="15619" width="14.42578125" style="22" customWidth="1"/>
    <col min="15620" max="15620" width="5.28515625" style="22" bestFit="1" customWidth="1"/>
    <col min="15621" max="15621" width="13.28515625" style="22" bestFit="1" customWidth="1"/>
    <col min="15622" max="15622" width="14.42578125" style="22" customWidth="1"/>
    <col min="15623" max="15624" width="22.28515625" style="22" bestFit="1" customWidth="1"/>
    <col min="15625" max="15625" width="4.28515625" style="22" bestFit="1" customWidth="1"/>
    <col min="15626" max="15627" width="5.140625" style="22" customWidth="1"/>
    <col min="15628" max="15872" width="9.140625" style="22"/>
    <col min="15873" max="15873" width="6.7109375" style="22" customWidth="1"/>
    <col min="15874" max="15874" width="15.5703125" style="22" customWidth="1"/>
    <col min="15875" max="15875" width="14.42578125" style="22" customWidth="1"/>
    <col min="15876" max="15876" width="5.28515625" style="22" bestFit="1" customWidth="1"/>
    <col min="15877" max="15877" width="13.28515625" style="22" bestFit="1" customWidth="1"/>
    <col min="15878" max="15878" width="14.42578125" style="22" customWidth="1"/>
    <col min="15879" max="15880" width="22.28515625" style="22" bestFit="1" customWidth="1"/>
    <col min="15881" max="15881" width="4.28515625" style="22" bestFit="1" customWidth="1"/>
    <col min="15882" max="15883" width="5.140625" style="22" customWidth="1"/>
    <col min="15884" max="16128" width="9.140625" style="22"/>
    <col min="16129" max="16129" width="6.7109375" style="22" customWidth="1"/>
    <col min="16130" max="16130" width="15.5703125" style="22" customWidth="1"/>
    <col min="16131" max="16131" width="14.42578125" style="22" customWidth="1"/>
    <col min="16132" max="16132" width="5.28515625" style="22" bestFit="1" customWidth="1"/>
    <col min="16133" max="16133" width="13.28515625" style="22" bestFit="1" customWidth="1"/>
    <col min="16134" max="16134" width="14.42578125" style="22" customWidth="1"/>
    <col min="16135" max="16136" width="22.28515625" style="22" bestFit="1" customWidth="1"/>
    <col min="16137" max="16137" width="4.28515625" style="22" bestFit="1" customWidth="1"/>
    <col min="16138" max="16139" width="5.140625" style="22" customWidth="1"/>
    <col min="16140" max="16384" width="9.140625" style="22"/>
  </cols>
  <sheetData>
    <row r="1" spans="1:10" ht="18" customHeight="1">
      <c r="A1" s="284" t="s">
        <v>85</v>
      </c>
      <c r="B1" s="286" t="s">
        <v>86</v>
      </c>
      <c r="C1" s="287" t="s">
        <v>87</v>
      </c>
      <c r="D1" s="286" t="s">
        <v>88</v>
      </c>
      <c r="E1" s="287" t="s">
        <v>89</v>
      </c>
      <c r="F1" s="287" t="s">
        <v>90</v>
      </c>
      <c r="G1" s="19" t="s">
        <v>91</v>
      </c>
      <c r="H1" s="20"/>
      <c r="I1" s="21"/>
      <c r="J1" s="283" t="s">
        <v>92</v>
      </c>
    </row>
    <row r="2" spans="1:10" ht="33.75" customHeight="1">
      <c r="A2" s="285"/>
      <c r="B2" s="285"/>
      <c r="C2" s="288"/>
      <c r="D2" s="288"/>
      <c r="E2" s="288"/>
      <c r="F2" s="288"/>
      <c r="G2" s="23" t="s">
        <v>93</v>
      </c>
      <c r="H2" s="24" t="s">
        <v>94</v>
      </c>
      <c r="I2" s="25" t="s">
        <v>95</v>
      </c>
      <c r="J2" s="283"/>
    </row>
    <row r="3" spans="1:10" ht="15.75" customHeight="1">
      <c r="A3" s="26" t="s">
        <v>96</v>
      </c>
      <c r="B3" s="27" t="s">
        <v>116</v>
      </c>
      <c r="C3" s="28" t="s">
        <v>97</v>
      </c>
      <c r="D3" s="27">
        <v>18</v>
      </c>
      <c r="E3" s="29" t="s">
        <v>63</v>
      </c>
      <c r="F3" s="27" t="s">
        <v>117</v>
      </c>
      <c r="G3" s="30">
        <v>42965</v>
      </c>
      <c r="H3" s="31">
        <v>42967</v>
      </c>
      <c r="I3" s="32">
        <f>IF(OR(G3="",H3=""),"",H3-G3+1)</f>
        <v>3</v>
      </c>
      <c r="J3" s="33"/>
    </row>
    <row r="4" spans="1:10" ht="15.75" customHeight="1">
      <c r="A4" s="34">
        <v>1</v>
      </c>
      <c r="B4" s="35"/>
      <c r="C4" s="36"/>
      <c r="D4" s="35"/>
      <c r="E4" s="37"/>
      <c r="F4" s="35"/>
      <c r="G4" s="38"/>
      <c r="H4" s="39"/>
      <c r="I4" s="40" t="str">
        <f>IF(OR(G4="",H4=""),"",H4-G4+1)</f>
        <v/>
      </c>
      <c r="J4" s="41"/>
    </row>
    <row r="5" spans="1:10" ht="15.75" customHeight="1">
      <c r="A5" s="34">
        <v>2</v>
      </c>
      <c r="B5" s="35"/>
      <c r="C5" s="36"/>
      <c r="D5" s="35"/>
      <c r="E5" s="37"/>
      <c r="F5" s="35"/>
      <c r="G5" s="38"/>
      <c r="H5" s="39"/>
      <c r="I5" s="42" t="str">
        <f t="shared" ref="I5:I68" si="0">IF(OR(G5="",H5=""),"",H5-G5+1)</f>
        <v/>
      </c>
      <c r="J5" s="41"/>
    </row>
    <row r="6" spans="1:10" ht="15.75" customHeight="1">
      <c r="A6" s="34">
        <v>3</v>
      </c>
      <c r="B6" s="35"/>
      <c r="C6" s="36"/>
      <c r="D6" s="35"/>
      <c r="E6" s="37"/>
      <c r="F6" s="35"/>
      <c r="G6" s="38"/>
      <c r="H6" s="39"/>
      <c r="I6" s="42" t="str">
        <f t="shared" si="0"/>
        <v/>
      </c>
      <c r="J6" s="41"/>
    </row>
    <row r="7" spans="1:10" ht="15.75" customHeight="1">
      <c r="A7" s="34">
        <v>4</v>
      </c>
      <c r="B7" s="35"/>
      <c r="C7" s="36"/>
      <c r="D7" s="35"/>
      <c r="E7" s="37"/>
      <c r="F7" s="35"/>
      <c r="G7" s="38"/>
      <c r="H7" s="39"/>
      <c r="I7" s="42" t="str">
        <f t="shared" si="0"/>
        <v/>
      </c>
      <c r="J7" s="41"/>
    </row>
    <row r="8" spans="1:10" ht="15.75" customHeight="1">
      <c r="A8" s="34">
        <v>5</v>
      </c>
      <c r="B8" s="35"/>
      <c r="C8" s="36"/>
      <c r="D8" s="35"/>
      <c r="E8" s="37"/>
      <c r="F8" s="35"/>
      <c r="G8" s="38"/>
      <c r="H8" s="39"/>
      <c r="I8" s="42" t="str">
        <f t="shared" si="0"/>
        <v/>
      </c>
      <c r="J8" s="41"/>
    </row>
    <row r="9" spans="1:10" ht="15.75" customHeight="1">
      <c r="A9" s="34">
        <v>6</v>
      </c>
      <c r="B9" s="35"/>
      <c r="C9" s="36"/>
      <c r="D9" s="35"/>
      <c r="E9" s="37"/>
      <c r="F9" s="35"/>
      <c r="G9" s="38"/>
      <c r="H9" s="39"/>
      <c r="I9" s="42" t="str">
        <f t="shared" si="0"/>
        <v/>
      </c>
      <c r="J9" s="41"/>
    </row>
    <row r="10" spans="1:10" ht="15.75" customHeight="1">
      <c r="A10" s="34">
        <v>7</v>
      </c>
      <c r="B10" s="35"/>
      <c r="C10" s="36"/>
      <c r="D10" s="35"/>
      <c r="E10" s="37"/>
      <c r="F10" s="35"/>
      <c r="G10" s="38"/>
      <c r="H10" s="39"/>
      <c r="I10" s="42" t="str">
        <f t="shared" si="0"/>
        <v/>
      </c>
      <c r="J10" s="41"/>
    </row>
    <row r="11" spans="1:10" ht="15.75" customHeight="1">
      <c r="A11" s="34">
        <v>8</v>
      </c>
      <c r="B11" s="35"/>
      <c r="C11" s="36"/>
      <c r="D11" s="43"/>
      <c r="E11" s="37"/>
      <c r="F11" s="35"/>
      <c r="G11" s="38"/>
      <c r="H11" s="39"/>
      <c r="I11" s="42" t="str">
        <f t="shared" si="0"/>
        <v/>
      </c>
      <c r="J11" s="41"/>
    </row>
    <row r="12" spans="1:10" ht="15.75" customHeight="1">
      <c r="A12" s="34">
        <v>9</v>
      </c>
      <c r="B12" s="35"/>
      <c r="C12" s="44"/>
      <c r="D12" s="43"/>
      <c r="E12" s="37"/>
      <c r="F12" s="35"/>
      <c r="G12" s="38"/>
      <c r="H12" s="39"/>
      <c r="I12" s="42" t="str">
        <f t="shared" si="0"/>
        <v/>
      </c>
      <c r="J12" s="41"/>
    </row>
    <row r="13" spans="1:10" ht="15.75" customHeight="1">
      <c r="A13" s="34">
        <v>10</v>
      </c>
      <c r="B13" s="35"/>
      <c r="C13" s="44"/>
      <c r="D13" s="43"/>
      <c r="E13" s="37"/>
      <c r="F13" s="35"/>
      <c r="G13" s="38"/>
      <c r="H13" s="39"/>
      <c r="I13" s="42" t="str">
        <f t="shared" si="0"/>
        <v/>
      </c>
      <c r="J13" s="41"/>
    </row>
    <row r="14" spans="1:10" ht="15.75" customHeight="1">
      <c r="A14" s="34">
        <v>11</v>
      </c>
      <c r="B14" s="35"/>
      <c r="C14" s="44"/>
      <c r="D14" s="43"/>
      <c r="E14" s="37"/>
      <c r="F14" s="35"/>
      <c r="G14" s="38"/>
      <c r="H14" s="39"/>
      <c r="I14" s="42" t="str">
        <f t="shared" si="0"/>
        <v/>
      </c>
      <c r="J14" s="41"/>
    </row>
    <row r="15" spans="1:10" ht="15.75" customHeight="1">
      <c r="A15" s="34">
        <v>12</v>
      </c>
      <c r="B15" s="35"/>
      <c r="C15" s="44"/>
      <c r="D15" s="43"/>
      <c r="E15" s="37"/>
      <c r="F15" s="35"/>
      <c r="G15" s="38"/>
      <c r="H15" s="39"/>
      <c r="I15" s="42" t="str">
        <f t="shared" si="0"/>
        <v/>
      </c>
      <c r="J15" s="41"/>
    </row>
    <row r="16" spans="1:10" ht="15.75" customHeight="1">
      <c r="A16" s="34">
        <v>13</v>
      </c>
      <c r="B16" s="35"/>
      <c r="C16" s="44"/>
      <c r="D16" s="43"/>
      <c r="E16" s="37"/>
      <c r="F16" s="35"/>
      <c r="G16" s="38"/>
      <c r="H16" s="39"/>
      <c r="I16" s="42" t="str">
        <f t="shared" si="0"/>
        <v/>
      </c>
      <c r="J16" s="41"/>
    </row>
    <row r="17" spans="1:10" ht="15.75" customHeight="1">
      <c r="A17" s="34">
        <v>14</v>
      </c>
      <c r="B17" s="35"/>
      <c r="C17" s="36"/>
      <c r="D17" s="43"/>
      <c r="E17" s="37"/>
      <c r="F17" s="35"/>
      <c r="G17" s="38"/>
      <c r="H17" s="39"/>
      <c r="I17" s="42" t="str">
        <f t="shared" si="0"/>
        <v/>
      </c>
      <c r="J17" s="41"/>
    </row>
    <row r="18" spans="1:10" ht="15.75" customHeight="1">
      <c r="A18" s="34">
        <v>15</v>
      </c>
      <c r="B18" s="35"/>
      <c r="C18" s="36"/>
      <c r="D18" s="43"/>
      <c r="E18" s="37"/>
      <c r="F18" s="35"/>
      <c r="G18" s="38"/>
      <c r="H18" s="39"/>
      <c r="I18" s="42" t="str">
        <f t="shared" si="0"/>
        <v/>
      </c>
      <c r="J18" s="41"/>
    </row>
    <row r="19" spans="1:10" ht="15.75" customHeight="1">
      <c r="A19" s="34">
        <v>16</v>
      </c>
      <c r="B19" s="35"/>
      <c r="C19" s="45"/>
      <c r="D19" s="43"/>
      <c r="E19" s="37"/>
      <c r="F19" s="35"/>
      <c r="G19" s="38"/>
      <c r="H19" s="39"/>
      <c r="I19" s="42" t="str">
        <f t="shared" si="0"/>
        <v/>
      </c>
      <c r="J19" s="41"/>
    </row>
    <row r="20" spans="1:10" ht="15.75" customHeight="1">
      <c r="A20" s="34">
        <v>17</v>
      </c>
      <c r="B20" s="35"/>
      <c r="C20" s="36"/>
      <c r="D20" s="43"/>
      <c r="E20" s="37"/>
      <c r="F20" s="35"/>
      <c r="G20" s="38"/>
      <c r="H20" s="39"/>
      <c r="I20" s="42" t="str">
        <f t="shared" si="0"/>
        <v/>
      </c>
      <c r="J20" s="41"/>
    </row>
    <row r="21" spans="1:10" ht="15.75" customHeight="1">
      <c r="A21" s="34">
        <v>18</v>
      </c>
      <c r="B21" s="35"/>
      <c r="C21" s="36"/>
      <c r="D21" s="43"/>
      <c r="E21" s="37"/>
      <c r="F21" s="35"/>
      <c r="G21" s="38"/>
      <c r="H21" s="39"/>
      <c r="I21" s="42" t="str">
        <f t="shared" si="0"/>
        <v/>
      </c>
      <c r="J21" s="41"/>
    </row>
    <row r="22" spans="1:10" ht="15.75" customHeight="1">
      <c r="A22" s="34">
        <v>19</v>
      </c>
      <c r="B22" s="35"/>
      <c r="C22" s="36"/>
      <c r="D22" s="43"/>
      <c r="E22" s="37"/>
      <c r="F22" s="35"/>
      <c r="G22" s="38"/>
      <c r="H22" s="39"/>
      <c r="I22" s="42" t="str">
        <f t="shared" si="0"/>
        <v/>
      </c>
      <c r="J22" s="41"/>
    </row>
    <row r="23" spans="1:10" ht="15.75" customHeight="1">
      <c r="A23" s="34">
        <v>20</v>
      </c>
      <c r="B23" s="35"/>
      <c r="C23" s="36"/>
      <c r="D23" s="43"/>
      <c r="E23" s="37"/>
      <c r="F23" s="35"/>
      <c r="G23" s="38"/>
      <c r="H23" s="39"/>
      <c r="I23" s="42" t="str">
        <f t="shared" si="0"/>
        <v/>
      </c>
      <c r="J23" s="41"/>
    </row>
    <row r="24" spans="1:10" ht="15.75" customHeight="1">
      <c r="A24" s="34">
        <v>21</v>
      </c>
      <c r="B24" s="35"/>
      <c r="C24" s="36"/>
      <c r="D24" s="43"/>
      <c r="E24" s="37"/>
      <c r="F24" s="35"/>
      <c r="G24" s="38"/>
      <c r="H24" s="39"/>
      <c r="I24" s="42" t="str">
        <f t="shared" si="0"/>
        <v/>
      </c>
      <c r="J24" s="41"/>
    </row>
    <row r="25" spans="1:10" ht="15.75" customHeight="1">
      <c r="A25" s="34">
        <v>22</v>
      </c>
      <c r="B25" s="35"/>
      <c r="C25" s="36"/>
      <c r="D25" s="43"/>
      <c r="E25" s="37"/>
      <c r="F25" s="35"/>
      <c r="G25" s="38"/>
      <c r="H25" s="39"/>
      <c r="I25" s="42" t="str">
        <f t="shared" si="0"/>
        <v/>
      </c>
      <c r="J25" s="41"/>
    </row>
    <row r="26" spans="1:10" ht="15.75" customHeight="1">
      <c r="A26" s="34">
        <v>23</v>
      </c>
      <c r="B26" s="35"/>
      <c r="C26" s="36"/>
      <c r="D26" s="43"/>
      <c r="E26" s="37"/>
      <c r="F26" s="35"/>
      <c r="G26" s="38"/>
      <c r="H26" s="39"/>
      <c r="I26" s="42" t="str">
        <f t="shared" si="0"/>
        <v/>
      </c>
      <c r="J26" s="41"/>
    </row>
    <row r="27" spans="1:10" ht="15.75" customHeight="1">
      <c r="A27" s="34">
        <v>24</v>
      </c>
      <c r="B27" s="35"/>
      <c r="C27" s="36"/>
      <c r="D27" s="43"/>
      <c r="E27" s="37"/>
      <c r="F27" s="35"/>
      <c r="G27" s="38"/>
      <c r="H27" s="39"/>
      <c r="I27" s="42" t="str">
        <f t="shared" si="0"/>
        <v/>
      </c>
      <c r="J27" s="41"/>
    </row>
    <row r="28" spans="1:10" ht="15.75" customHeight="1">
      <c r="A28" s="34">
        <v>25</v>
      </c>
      <c r="B28" s="35"/>
      <c r="C28" s="36"/>
      <c r="D28" s="43"/>
      <c r="E28" s="37"/>
      <c r="F28" s="35"/>
      <c r="G28" s="38"/>
      <c r="H28" s="39"/>
      <c r="I28" s="42" t="str">
        <f t="shared" si="0"/>
        <v/>
      </c>
      <c r="J28" s="41"/>
    </row>
    <row r="29" spans="1:10" ht="15.75" customHeight="1">
      <c r="A29" s="34">
        <v>26</v>
      </c>
      <c r="B29" s="35"/>
      <c r="C29" s="36"/>
      <c r="D29" s="43"/>
      <c r="E29" s="37"/>
      <c r="F29" s="35"/>
      <c r="G29" s="38"/>
      <c r="H29" s="39"/>
      <c r="I29" s="42" t="str">
        <f t="shared" si="0"/>
        <v/>
      </c>
      <c r="J29" s="41"/>
    </row>
    <row r="30" spans="1:10" ht="15.75" customHeight="1">
      <c r="A30" s="34">
        <v>27</v>
      </c>
      <c r="B30" s="35"/>
      <c r="C30" s="36"/>
      <c r="D30" s="43"/>
      <c r="E30" s="37"/>
      <c r="F30" s="35"/>
      <c r="G30" s="38"/>
      <c r="H30" s="39"/>
      <c r="I30" s="42" t="str">
        <f t="shared" si="0"/>
        <v/>
      </c>
      <c r="J30" s="41"/>
    </row>
    <row r="31" spans="1:10" ht="15.75" customHeight="1">
      <c r="A31" s="34">
        <v>28</v>
      </c>
      <c r="B31" s="35"/>
      <c r="C31" s="36"/>
      <c r="D31" s="43"/>
      <c r="E31" s="37"/>
      <c r="F31" s="35"/>
      <c r="G31" s="38"/>
      <c r="H31" s="39"/>
      <c r="I31" s="42" t="str">
        <f t="shared" si="0"/>
        <v/>
      </c>
      <c r="J31" s="41"/>
    </row>
    <row r="32" spans="1:10" ht="15.75" customHeight="1">
      <c r="A32" s="34">
        <v>29</v>
      </c>
      <c r="B32" s="35"/>
      <c r="C32" s="36"/>
      <c r="D32" s="43"/>
      <c r="E32" s="37"/>
      <c r="F32" s="35"/>
      <c r="G32" s="38"/>
      <c r="H32" s="39"/>
      <c r="I32" s="42" t="str">
        <f t="shared" si="0"/>
        <v/>
      </c>
      <c r="J32" s="41"/>
    </row>
    <row r="33" spans="1:10" ht="15.75" customHeight="1">
      <c r="A33" s="34">
        <v>30</v>
      </c>
      <c r="B33" s="35"/>
      <c r="C33" s="45"/>
      <c r="D33" s="43"/>
      <c r="E33" s="37"/>
      <c r="F33" s="35"/>
      <c r="G33" s="38"/>
      <c r="H33" s="39"/>
      <c r="I33" s="42" t="str">
        <f t="shared" si="0"/>
        <v/>
      </c>
      <c r="J33" s="41"/>
    </row>
    <row r="34" spans="1:10" ht="15.75" customHeight="1">
      <c r="A34" s="34">
        <v>31</v>
      </c>
      <c r="B34" s="35"/>
      <c r="C34" s="46"/>
      <c r="D34" s="43"/>
      <c r="E34" s="37"/>
      <c r="F34" s="35"/>
      <c r="G34" s="38"/>
      <c r="H34" s="39"/>
      <c r="I34" s="42" t="str">
        <f t="shared" si="0"/>
        <v/>
      </c>
      <c r="J34" s="41"/>
    </row>
    <row r="35" spans="1:10" ht="15.75" customHeight="1">
      <c r="A35" s="34">
        <v>32</v>
      </c>
      <c r="B35" s="35"/>
      <c r="C35" s="46"/>
      <c r="D35" s="43"/>
      <c r="E35" s="37"/>
      <c r="F35" s="35"/>
      <c r="G35" s="38"/>
      <c r="H35" s="39"/>
      <c r="I35" s="42" t="str">
        <f t="shared" si="0"/>
        <v/>
      </c>
      <c r="J35" s="41"/>
    </row>
    <row r="36" spans="1:10" ht="15.75" customHeight="1">
      <c r="A36" s="34">
        <v>33</v>
      </c>
      <c r="B36" s="35"/>
      <c r="C36" s="46"/>
      <c r="D36" s="43"/>
      <c r="E36" s="37"/>
      <c r="F36" s="35"/>
      <c r="G36" s="38"/>
      <c r="H36" s="39"/>
      <c r="I36" s="42" t="str">
        <f t="shared" si="0"/>
        <v/>
      </c>
      <c r="J36" s="41"/>
    </row>
    <row r="37" spans="1:10" ht="15.75" customHeight="1">
      <c r="A37" s="34">
        <v>34</v>
      </c>
      <c r="B37" s="35"/>
      <c r="C37" s="46"/>
      <c r="D37" s="43"/>
      <c r="E37" s="37"/>
      <c r="F37" s="35"/>
      <c r="G37" s="38"/>
      <c r="H37" s="39"/>
      <c r="I37" s="42" t="str">
        <f t="shared" si="0"/>
        <v/>
      </c>
      <c r="J37" s="41"/>
    </row>
    <row r="38" spans="1:10" ht="15.75" customHeight="1">
      <c r="A38" s="34">
        <v>35</v>
      </c>
      <c r="B38" s="35"/>
      <c r="C38" s="46"/>
      <c r="D38" s="43"/>
      <c r="E38" s="37"/>
      <c r="F38" s="35"/>
      <c r="G38" s="38"/>
      <c r="H38" s="39"/>
      <c r="I38" s="42" t="str">
        <f t="shared" si="0"/>
        <v/>
      </c>
      <c r="J38" s="41"/>
    </row>
    <row r="39" spans="1:10" ht="15.75" customHeight="1">
      <c r="A39" s="34">
        <v>36</v>
      </c>
      <c r="B39" s="35"/>
      <c r="C39" s="46"/>
      <c r="D39" s="43"/>
      <c r="E39" s="37"/>
      <c r="F39" s="35"/>
      <c r="G39" s="38"/>
      <c r="H39" s="39"/>
      <c r="I39" s="42" t="str">
        <f t="shared" si="0"/>
        <v/>
      </c>
      <c r="J39" s="41"/>
    </row>
    <row r="40" spans="1:10" ht="15.75" customHeight="1">
      <c r="A40" s="34">
        <v>37</v>
      </c>
      <c r="B40" s="35"/>
      <c r="C40" s="46"/>
      <c r="D40" s="43"/>
      <c r="E40" s="37"/>
      <c r="F40" s="35"/>
      <c r="G40" s="38"/>
      <c r="H40" s="39"/>
      <c r="I40" s="42" t="str">
        <f t="shared" si="0"/>
        <v/>
      </c>
      <c r="J40" s="41"/>
    </row>
    <row r="41" spans="1:10" ht="15.75" customHeight="1">
      <c r="A41" s="34">
        <v>38</v>
      </c>
      <c r="B41" s="35"/>
      <c r="C41" s="46"/>
      <c r="D41" s="43"/>
      <c r="E41" s="37"/>
      <c r="F41" s="35"/>
      <c r="G41" s="38"/>
      <c r="H41" s="39"/>
      <c r="I41" s="42" t="str">
        <f t="shared" si="0"/>
        <v/>
      </c>
      <c r="J41" s="41"/>
    </row>
    <row r="42" spans="1:10" ht="15.75" customHeight="1">
      <c r="A42" s="34">
        <v>39</v>
      </c>
      <c r="B42" s="35"/>
      <c r="C42" s="46"/>
      <c r="D42" s="43"/>
      <c r="E42" s="37"/>
      <c r="F42" s="35"/>
      <c r="G42" s="38"/>
      <c r="H42" s="39"/>
      <c r="I42" s="42" t="str">
        <f t="shared" si="0"/>
        <v/>
      </c>
      <c r="J42" s="41"/>
    </row>
    <row r="43" spans="1:10" ht="15.75" customHeight="1">
      <c r="A43" s="34">
        <v>40</v>
      </c>
      <c r="B43" s="35"/>
      <c r="C43" s="46"/>
      <c r="D43" s="43"/>
      <c r="E43" s="37"/>
      <c r="F43" s="35"/>
      <c r="G43" s="38"/>
      <c r="H43" s="39"/>
      <c r="I43" s="42" t="str">
        <f t="shared" si="0"/>
        <v/>
      </c>
      <c r="J43" s="41"/>
    </row>
    <row r="44" spans="1:10" ht="15.75" customHeight="1">
      <c r="A44" s="34">
        <v>41</v>
      </c>
      <c r="B44" s="35"/>
      <c r="C44" s="46"/>
      <c r="D44" s="43"/>
      <c r="E44" s="37"/>
      <c r="F44" s="35"/>
      <c r="G44" s="38"/>
      <c r="H44" s="39"/>
      <c r="I44" s="42" t="str">
        <f t="shared" si="0"/>
        <v/>
      </c>
      <c r="J44" s="41"/>
    </row>
    <row r="45" spans="1:10" ht="15.75" customHeight="1">
      <c r="A45" s="34">
        <v>42</v>
      </c>
      <c r="B45" s="35"/>
      <c r="C45" s="46"/>
      <c r="D45" s="43"/>
      <c r="E45" s="37"/>
      <c r="F45" s="35"/>
      <c r="G45" s="38"/>
      <c r="H45" s="39"/>
      <c r="I45" s="42" t="str">
        <f t="shared" si="0"/>
        <v/>
      </c>
      <c r="J45" s="41"/>
    </row>
    <row r="46" spans="1:10" ht="15.75" customHeight="1">
      <c r="A46" s="34">
        <v>43</v>
      </c>
      <c r="B46" s="35"/>
      <c r="C46" s="46"/>
      <c r="D46" s="43"/>
      <c r="E46" s="37"/>
      <c r="F46" s="35"/>
      <c r="G46" s="38"/>
      <c r="H46" s="39"/>
      <c r="I46" s="42" t="str">
        <f t="shared" si="0"/>
        <v/>
      </c>
      <c r="J46" s="41"/>
    </row>
    <row r="47" spans="1:10" ht="15.75" customHeight="1">
      <c r="A47" s="34">
        <v>44</v>
      </c>
      <c r="B47" s="35"/>
      <c r="C47" s="46"/>
      <c r="D47" s="43"/>
      <c r="E47" s="37"/>
      <c r="F47" s="35"/>
      <c r="G47" s="38"/>
      <c r="H47" s="39"/>
      <c r="I47" s="42" t="str">
        <f t="shared" si="0"/>
        <v/>
      </c>
      <c r="J47" s="41"/>
    </row>
    <row r="48" spans="1:10" ht="15.75" customHeight="1">
      <c r="A48" s="34">
        <v>45</v>
      </c>
      <c r="B48" s="35"/>
      <c r="C48" s="46"/>
      <c r="D48" s="43"/>
      <c r="E48" s="37"/>
      <c r="F48" s="35"/>
      <c r="G48" s="38"/>
      <c r="H48" s="39"/>
      <c r="I48" s="42" t="str">
        <f t="shared" si="0"/>
        <v/>
      </c>
      <c r="J48" s="41"/>
    </row>
    <row r="49" spans="1:10" ht="15.75" customHeight="1">
      <c r="A49" s="34">
        <v>46</v>
      </c>
      <c r="B49" s="35"/>
      <c r="C49" s="46"/>
      <c r="D49" s="43"/>
      <c r="E49" s="37"/>
      <c r="F49" s="35"/>
      <c r="G49" s="38"/>
      <c r="H49" s="39"/>
      <c r="I49" s="42" t="str">
        <f t="shared" si="0"/>
        <v/>
      </c>
      <c r="J49" s="41"/>
    </row>
    <row r="50" spans="1:10" ht="15.75" customHeight="1">
      <c r="A50" s="34">
        <v>47</v>
      </c>
      <c r="B50" s="35"/>
      <c r="C50" s="46"/>
      <c r="D50" s="43"/>
      <c r="E50" s="37"/>
      <c r="F50" s="35"/>
      <c r="G50" s="38"/>
      <c r="H50" s="39"/>
      <c r="I50" s="42" t="str">
        <f t="shared" si="0"/>
        <v/>
      </c>
      <c r="J50" s="41"/>
    </row>
    <row r="51" spans="1:10" ht="15.75" customHeight="1">
      <c r="A51" s="34">
        <v>48</v>
      </c>
      <c r="B51" s="35"/>
      <c r="C51" s="46"/>
      <c r="D51" s="43"/>
      <c r="E51" s="37"/>
      <c r="F51" s="35"/>
      <c r="G51" s="38"/>
      <c r="H51" s="39"/>
      <c r="I51" s="42" t="str">
        <f t="shared" si="0"/>
        <v/>
      </c>
      <c r="J51" s="41"/>
    </row>
    <row r="52" spans="1:10" ht="15.75" customHeight="1">
      <c r="A52" s="34">
        <v>49</v>
      </c>
      <c r="B52" s="43"/>
      <c r="C52" s="46"/>
      <c r="D52" s="43"/>
      <c r="E52" s="47"/>
      <c r="F52" s="43"/>
      <c r="G52" s="48"/>
      <c r="H52" s="49"/>
      <c r="I52" s="42" t="str">
        <f t="shared" si="0"/>
        <v/>
      </c>
      <c r="J52" s="41"/>
    </row>
    <row r="53" spans="1:10" ht="15.75" customHeight="1">
      <c r="A53" s="34">
        <v>50</v>
      </c>
      <c r="B53" s="35"/>
      <c r="C53" s="35"/>
      <c r="D53" s="35"/>
      <c r="E53" s="37"/>
      <c r="F53" s="35"/>
      <c r="G53" s="38"/>
      <c r="H53" s="39"/>
      <c r="I53" s="42" t="str">
        <f t="shared" si="0"/>
        <v/>
      </c>
      <c r="J53" s="41"/>
    </row>
    <row r="54" spans="1:10" ht="15.75" customHeight="1">
      <c r="A54" s="34">
        <v>51</v>
      </c>
      <c r="B54" s="35"/>
      <c r="C54" s="35"/>
      <c r="D54" s="35"/>
      <c r="E54" s="37"/>
      <c r="F54" s="35"/>
      <c r="G54" s="38"/>
      <c r="H54" s="39"/>
      <c r="I54" s="42" t="str">
        <f t="shared" si="0"/>
        <v/>
      </c>
      <c r="J54" s="41"/>
    </row>
    <row r="55" spans="1:10" ht="15.75" customHeight="1">
      <c r="A55" s="34">
        <v>52</v>
      </c>
      <c r="B55" s="35"/>
      <c r="C55" s="35"/>
      <c r="D55" s="35"/>
      <c r="E55" s="37"/>
      <c r="F55" s="35"/>
      <c r="G55" s="38"/>
      <c r="H55" s="39"/>
      <c r="I55" s="42" t="str">
        <f t="shared" si="0"/>
        <v/>
      </c>
      <c r="J55" s="41"/>
    </row>
    <row r="56" spans="1:10" ht="15.75" customHeight="1">
      <c r="A56" s="34">
        <v>53</v>
      </c>
      <c r="B56" s="35"/>
      <c r="C56" s="35"/>
      <c r="D56" s="35"/>
      <c r="E56" s="37"/>
      <c r="F56" s="35"/>
      <c r="G56" s="38"/>
      <c r="H56" s="39"/>
      <c r="I56" s="42" t="str">
        <f t="shared" si="0"/>
        <v/>
      </c>
      <c r="J56" s="41"/>
    </row>
    <row r="57" spans="1:10" ht="15.75" customHeight="1">
      <c r="A57" s="34">
        <v>54</v>
      </c>
      <c r="B57" s="35"/>
      <c r="C57" s="35"/>
      <c r="D57" s="35"/>
      <c r="E57" s="37"/>
      <c r="F57" s="35"/>
      <c r="G57" s="38"/>
      <c r="H57" s="39"/>
      <c r="I57" s="42" t="str">
        <f t="shared" si="0"/>
        <v/>
      </c>
      <c r="J57" s="41"/>
    </row>
    <row r="58" spans="1:10" ht="15.75" customHeight="1">
      <c r="A58" s="34">
        <v>55</v>
      </c>
      <c r="B58" s="35"/>
      <c r="C58" s="35"/>
      <c r="D58" s="35"/>
      <c r="E58" s="37"/>
      <c r="F58" s="35"/>
      <c r="G58" s="38"/>
      <c r="H58" s="39"/>
      <c r="I58" s="42" t="str">
        <f t="shared" si="0"/>
        <v/>
      </c>
      <c r="J58" s="41"/>
    </row>
    <row r="59" spans="1:10" ht="15.75" customHeight="1">
      <c r="A59" s="34">
        <v>56</v>
      </c>
      <c r="B59" s="35"/>
      <c r="C59" s="35"/>
      <c r="D59" s="35"/>
      <c r="E59" s="37"/>
      <c r="F59" s="35"/>
      <c r="G59" s="38"/>
      <c r="H59" s="39"/>
      <c r="I59" s="42" t="str">
        <f t="shared" si="0"/>
        <v/>
      </c>
      <c r="J59" s="41"/>
    </row>
    <row r="60" spans="1:10" ht="15.75" customHeight="1">
      <c r="A60" s="34">
        <v>57</v>
      </c>
      <c r="B60" s="35"/>
      <c r="C60" s="43"/>
      <c r="D60" s="43"/>
      <c r="E60" s="37"/>
      <c r="F60" s="35"/>
      <c r="G60" s="38"/>
      <c r="H60" s="39"/>
      <c r="I60" s="42" t="str">
        <f t="shared" si="0"/>
        <v/>
      </c>
      <c r="J60" s="41"/>
    </row>
    <row r="61" spans="1:10" ht="15.75" customHeight="1">
      <c r="A61" s="34">
        <v>58</v>
      </c>
      <c r="B61" s="35"/>
      <c r="C61" s="43"/>
      <c r="D61" s="43"/>
      <c r="E61" s="37"/>
      <c r="F61" s="35"/>
      <c r="G61" s="38"/>
      <c r="H61" s="39"/>
      <c r="I61" s="42" t="str">
        <f t="shared" si="0"/>
        <v/>
      </c>
      <c r="J61" s="41"/>
    </row>
    <row r="62" spans="1:10" ht="15.75" customHeight="1">
      <c r="A62" s="34">
        <v>59</v>
      </c>
      <c r="B62" s="35"/>
      <c r="C62" s="43"/>
      <c r="D62" s="43"/>
      <c r="E62" s="37"/>
      <c r="F62" s="35"/>
      <c r="G62" s="38"/>
      <c r="H62" s="39"/>
      <c r="I62" s="42" t="str">
        <f t="shared" si="0"/>
        <v/>
      </c>
      <c r="J62" s="41"/>
    </row>
    <row r="63" spans="1:10" ht="15.75" customHeight="1">
      <c r="A63" s="34">
        <v>60</v>
      </c>
      <c r="B63" s="35"/>
      <c r="C63" s="43"/>
      <c r="D63" s="43"/>
      <c r="E63" s="37"/>
      <c r="F63" s="35"/>
      <c r="G63" s="38"/>
      <c r="H63" s="39"/>
      <c r="I63" s="42" t="str">
        <f t="shared" si="0"/>
        <v/>
      </c>
      <c r="J63" s="41"/>
    </row>
    <row r="64" spans="1:10" ht="15.75" customHeight="1">
      <c r="A64" s="34">
        <v>61</v>
      </c>
      <c r="B64" s="35"/>
      <c r="C64" s="43"/>
      <c r="D64" s="43"/>
      <c r="E64" s="37"/>
      <c r="F64" s="35"/>
      <c r="G64" s="38"/>
      <c r="H64" s="39"/>
      <c r="I64" s="42" t="str">
        <f t="shared" si="0"/>
        <v/>
      </c>
      <c r="J64" s="41"/>
    </row>
    <row r="65" spans="1:10" ht="15.75" customHeight="1">
      <c r="A65" s="34">
        <v>62</v>
      </c>
      <c r="B65" s="35"/>
      <c r="C65" s="43"/>
      <c r="D65" s="43"/>
      <c r="E65" s="37"/>
      <c r="F65" s="35"/>
      <c r="G65" s="38"/>
      <c r="H65" s="39"/>
      <c r="I65" s="42" t="str">
        <f t="shared" si="0"/>
        <v/>
      </c>
      <c r="J65" s="41"/>
    </row>
    <row r="66" spans="1:10" ht="15.75" customHeight="1">
      <c r="A66" s="34">
        <v>63</v>
      </c>
      <c r="B66" s="35"/>
      <c r="C66" s="43"/>
      <c r="D66" s="43"/>
      <c r="E66" s="37"/>
      <c r="F66" s="35"/>
      <c r="G66" s="38"/>
      <c r="H66" s="39"/>
      <c r="I66" s="42" t="str">
        <f t="shared" si="0"/>
        <v/>
      </c>
      <c r="J66" s="41"/>
    </row>
    <row r="67" spans="1:10" ht="15.75" customHeight="1">
      <c r="A67" s="34">
        <v>64</v>
      </c>
      <c r="B67" s="35"/>
      <c r="C67" s="43"/>
      <c r="D67" s="43"/>
      <c r="E67" s="37"/>
      <c r="F67" s="35"/>
      <c r="G67" s="38"/>
      <c r="H67" s="39"/>
      <c r="I67" s="42" t="str">
        <f t="shared" si="0"/>
        <v/>
      </c>
      <c r="J67" s="41"/>
    </row>
    <row r="68" spans="1:10" ht="15.75" customHeight="1">
      <c r="A68" s="34">
        <v>65</v>
      </c>
      <c r="B68" s="35"/>
      <c r="C68" s="43"/>
      <c r="D68" s="43"/>
      <c r="E68" s="37"/>
      <c r="F68" s="35"/>
      <c r="G68" s="38"/>
      <c r="H68" s="39"/>
      <c r="I68" s="42" t="str">
        <f t="shared" si="0"/>
        <v/>
      </c>
      <c r="J68" s="41"/>
    </row>
    <row r="69" spans="1:10" ht="15.75" customHeight="1">
      <c r="A69" s="34">
        <v>66</v>
      </c>
      <c r="B69" s="35"/>
      <c r="C69" s="43"/>
      <c r="D69" s="43"/>
      <c r="E69" s="37"/>
      <c r="F69" s="35"/>
      <c r="G69" s="38"/>
      <c r="H69" s="39"/>
      <c r="I69" s="42" t="str">
        <f t="shared" ref="I69:I103" si="1">IF(OR(G69="",H69=""),"",H69-G69+1)</f>
        <v/>
      </c>
      <c r="J69" s="41"/>
    </row>
    <row r="70" spans="1:10" ht="15.75" customHeight="1">
      <c r="A70" s="34">
        <v>67</v>
      </c>
      <c r="B70" s="35"/>
      <c r="C70" s="43"/>
      <c r="D70" s="43"/>
      <c r="E70" s="37"/>
      <c r="F70" s="35"/>
      <c r="G70" s="38"/>
      <c r="H70" s="39"/>
      <c r="I70" s="42" t="str">
        <f t="shared" si="1"/>
        <v/>
      </c>
      <c r="J70" s="41"/>
    </row>
    <row r="71" spans="1:10" ht="15.75" customHeight="1">
      <c r="A71" s="34">
        <v>68</v>
      </c>
      <c r="B71" s="50"/>
      <c r="C71" s="51"/>
      <c r="D71" s="52"/>
      <c r="E71" s="37"/>
      <c r="F71" s="35"/>
      <c r="G71" s="38"/>
      <c r="H71" s="39"/>
      <c r="I71" s="42" t="str">
        <f t="shared" si="1"/>
        <v/>
      </c>
      <c r="J71" s="41"/>
    </row>
    <row r="72" spans="1:10" ht="15.75" customHeight="1">
      <c r="A72" s="34">
        <v>69</v>
      </c>
      <c r="B72" s="50"/>
      <c r="C72" s="51"/>
      <c r="D72" s="52"/>
      <c r="E72" s="37"/>
      <c r="F72" s="35"/>
      <c r="G72" s="38"/>
      <c r="H72" s="39"/>
      <c r="I72" s="42" t="str">
        <f t="shared" si="1"/>
        <v/>
      </c>
      <c r="J72" s="41"/>
    </row>
    <row r="73" spans="1:10" ht="15.75" customHeight="1">
      <c r="A73" s="34">
        <v>70</v>
      </c>
      <c r="B73" s="50"/>
      <c r="C73" s="51"/>
      <c r="D73" s="52"/>
      <c r="E73" s="37"/>
      <c r="F73" s="35"/>
      <c r="G73" s="38"/>
      <c r="H73" s="39"/>
      <c r="I73" s="42" t="str">
        <f t="shared" si="1"/>
        <v/>
      </c>
      <c r="J73" s="41"/>
    </row>
    <row r="74" spans="1:10" ht="15.75" customHeight="1">
      <c r="A74" s="34">
        <v>71</v>
      </c>
      <c r="B74" s="50"/>
      <c r="C74" s="51"/>
      <c r="D74" s="52"/>
      <c r="E74" s="37"/>
      <c r="F74" s="35"/>
      <c r="G74" s="38"/>
      <c r="H74" s="39"/>
      <c r="I74" s="42" t="str">
        <f t="shared" si="1"/>
        <v/>
      </c>
      <c r="J74" s="41"/>
    </row>
    <row r="75" spans="1:10" ht="15.75" customHeight="1">
      <c r="A75" s="34">
        <v>72</v>
      </c>
      <c r="B75" s="50"/>
      <c r="C75" s="51"/>
      <c r="D75" s="52"/>
      <c r="E75" s="37"/>
      <c r="F75" s="35"/>
      <c r="G75" s="38"/>
      <c r="H75" s="39"/>
      <c r="I75" s="42" t="str">
        <f t="shared" si="1"/>
        <v/>
      </c>
      <c r="J75" s="41"/>
    </row>
    <row r="76" spans="1:10" ht="15.75" customHeight="1">
      <c r="A76" s="34">
        <v>73</v>
      </c>
      <c r="B76" s="50"/>
      <c r="C76" s="51"/>
      <c r="D76" s="52"/>
      <c r="E76" s="37"/>
      <c r="F76" s="35"/>
      <c r="G76" s="38"/>
      <c r="H76" s="39"/>
      <c r="I76" s="42" t="str">
        <f t="shared" si="1"/>
        <v/>
      </c>
      <c r="J76" s="41"/>
    </row>
    <row r="77" spans="1:10" ht="15.75" customHeight="1">
      <c r="A77" s="34">
        <v>74</v>
      </c>
      <c r="B77" s="50"/>
      <c r="C77" s="51"/>
      <c r="D77" s="52"/>
      <c r="E77" s="37"/>
      <c r="F77" s="35"/>
      <c r="G77" s="38"/>
      <c r="H77" s="39"/>
      <c r="I77" s="42" t="str">
        <f t="shared" si="1"/>
        <v/>
      </c>
      <c r="J77" s="41"/>
    </row>
    <row r="78" spans="1:10" ht="15.75" customHeight="1">
      <c r="A78" s="34">
        <v>75</v>
      </c>
      <c r="B78" s="50"/>
      <c r="C78" s="51"/>
      <c r="D78" s="53"/>
      <c r="E78" s="37"/>
      <c r="F78" s="35"/>
      <c r="G78" s="38"/>
      <c r="H78" s="39"/>
      <c r="I78" s="42" t="str">
        <f t="shared" si="1"/>
        <v/>
      </c>
      <c r="J78" s="41"/>
    </row>
    <row r="79" spans="1:10" ht="15.75" customHeight="1">
      <c r="A79" s="34">
        <v>76</v>
      </c>
      <c r="B79" s="50"/>
      <c r="C79" s="51"/>
      <c r="D79" s="53"/>
      <c r="E79" s="37"/>
      <c r="F79" s="35"/>
      <c r="G79" s="38"/>
      <c r="H79" s="39"/>
      <c r="I79" s="42" t="str">
        <f t="shared" si="1"/>
        <v/>
      </c>
      <c r="J79" s="41"/>
    </row>
    <row r="80" spans="1:10" ht="15.75" customHeight="1">
      <c r="A80" s="34">
        <v>77</v>
      </c>
      <c r="B80" s="50"/>
      <c r="C80" s="51"/>
      <c r="D80" s="53"/>
      <c r="E80" s="37"/>
      <c r="F80" s="35"/>
      <c r="G80" s="38"/>
      <c r="H80" s="39"/>
      <c r="I80" s="42" t="str">
        <f t="shared" si="1"/>
        <v/>
      </c>
      <c r="J80" s="41"/>
    </row>
    <row r="81" spans="1:10" ht="15.75" customHeight="1">
      <c r="A81" s="34">
        <v>78</v>
      </c>
      <c r="B81" s="35"/>
      <c r="C81" s="54"/>
      <c r="D81" s="35"/>
      <c r="E81" s="37"/>
      <c r="F81" s="35"/>
      <c r="G81" s="38"/>
      <c r="H81" s="39"/>
      <c r="I81" s="42" t="str">
        <f t="shared" si="1"/>
        <v/>
      </c>
      <c r="J81" s="41" t="s">
        <v>98</v>
      </c>
    </row>
    <row r="82" spans="1:10" ht="15.75" customHeight="1">
      <c r="A82" s="34">
        <v>79</v>
      </c>
      <c r="B82" s="35"/>
      <c r="C82" s="54"/>
      <c r="D82" s="35"/>
      <c r="E82" s="37"/>
      <c r="F82" s="35"/>
      <c r="G82" s="38"/>
      <c r="H82" s="39"/>
      <c r="I82" s="42" t="str">
        <f t="shared" si="1"/>
        <v/>
      </c>
      <c r="J82" s="41"/>
    </row>
    <row r="83" spans="1:10" ht="15.75" customHeight="1">
      <c r="A83" s="34">
        <v>80</v>
      </c>
      <c r="B83" s="35"/>
      <c r="C83" s="54"/>
      <c r="D83" s="35"/>
      <c r="E83" s="37"/>
      <c r="F83" s="35"/>
      <c r="G83" s="38"/>
      <c r="H83" s="39"/>
      <c r="I83" s="42" t="str">
        <f t="shared" si="1"/>
        <v/>
      </c>
      <c r="J83" s="41"/>
    </row>
    <row r="84" spans="1:10" ht="15.75" customHeight="1">
      <c r="A84" s="34">
        <v>81</v>
      </c>
      <c r="B84" s="35"/>
      <c r="C84" s="54"/>
      <c r="D84" s="35"/>
      <c r="E84" s="37"/>
      <c r="F84" s="35"/>
      <c r="G84" s="38"/>
      <c r="H84" s="39"/>
      <c r="I84" s="42" t="str">
        <f t="shared" si="1"/>
        <v/>
      </c>
      <c r="J84" s="41"/>
    </row>
    <row r="85" spans="1:10" ht="15.75" customHeight="1">
      <c r="A85" s="34">
        <v>82</v>
      </c>
      <c r="B85" s="35"/>
      <c r="C85" s="54"/>
      <c r="D85" s="35"/>
      <c r="E85" s="37"/>
      <c r="F85" s="35"/>
      <c r="G85" s="38"/>
      <c r="H85" s="39"/>
      <c r="I85" s="42" t="str">
        <f t="shared" si="1"/>
        <v/>
      </c>
      <c r="J85" s="41"/>
    </row>
    <row r="86" spans="1:10" ht="15.75" customHeight="1">
      <c r="A86" s="34">
        <v>83</v>
      </c>
      <c r="B86" s="35"/>
      <c r="C86" s="54"/>
      <c r="D86" s="35"/>
      <c r="E86" s="37"/>
      <c r="F86" s="35"/>
      <c r="G86" s="38"/>
      <c r="H86" s="39"/>
      <c r="I86" s="42" t="str">
        <f t="shared" si="1"/>
        <v/>
      </c>
      <c r="J86" s="41"/>
    </row>
    <row r="87" spans="1:10" ht="15.75" customHeight="1">
      <c r="A87" s="34">
        <v>84</v>
      </c>
      <c r="B87" s="35"/>
      <c r="C87" s="54"/>
      <c r="D87" s="35"/>
      <c r="E87" s="37"/>
      <c r="F87" s="35"/>
      <c r="G87" s="38"/>
      <c r="H87" s="39"/>
      <c r="I87" s="42" t="str">
        <f t="shared" si="1"/>
        <v/>
      </c>
      <c r="J87" s="41"/>
    </row>
    <row r="88" spans="1:10" ht="15.75" customHeight="1">
      <c r="A88" s="34">
        <v>85</v>
      </c>
      <c r="B88" s="35"/>
      <c r="C88" s="55"/>
      <c r="D88" s="43"/>
      <c r="E88" s="47"/>
      <c r="F88" s="43"/>
      <c r="G88" s="38"/>
      <c r="H88" s="39"/>
      <c r="I88" s="42" t="str">
        <f t="shared" si="1"/>
        <v/>
      </c>
      <c r="J88" s="41"/>
    </row>
    <row r="89" spans="1:10" ht="15.75" customHeight="1">
      <c r="A89" s="34">
        <v>86</v>
      </c>
      <c r="B89" s="35"/>
      <c r="C89" s="55"/>
      <c r="D89" s="43"/>
      <c r="E89" s="47"/>
      <c r="F89" s="43"/>
      <c r="G89" s="38"/>
      <c r="H89" s="39"/>
      <c r="I89" s="42" t="str">
        <f t="shared" si="1"/>
        <v/>
      </c>
      <c r="J89" s="41"/>
    </row>
    <row r="90" spans="1:10" ht="15.75" customHeight="1">
      <c r="A90" s="34">
        <v>87</v>
      </c>
      <c r="B90" s="35"/>
      <c r="C90" s="55"/>
      <c r="D90" s="43"/>
      <c r="E90" s="47"/>
      <c r="F90" s="43"/>
      <c r="G90" s="38"/>
      <c r="H90" s="39"/>
      <c r="I90" s="42" t="str">
        <f t="shared" si="1"/>
        <v/>
      </c>
      <c r="J90" s="41"/>
    </row>
    <row r="91" spans="1:10" ht="15.75" customHeight="1">
      <c r="A91" s="34">
        <v>88</v>
      </c>
      <c r="B91" s="35"/>
      <c r="C91" s="55"/>
      <c r="D91" s="43"/>
      <c r="E91" s="47"/>
      <c r="F91" s="43"/>
      <c r="G91" s="38"/>
      <c r="H91" s="39"/>
      <c r="I91" s="42" t="str">
        <f t="shared" si="1"/>
        <v/>
      </c>
      <c r="J91" s="41"/>
    </row>
    <row r="92" spans="1:10" ht="15.75" customHeight="1">
      <c r="A92" s="34">
        <v>89</v>
      </c>
      <c r="B92" s="35"/>
      <c r="C92" s="55"/>
      <c r="D92" s="43"/>
      <c r="E92" s="47"/>
      <c r="F92" s="43"/>
      <c r="G92" s="38"/>
      <c r="H92" s="39"/>
      <c r="I92" s="42" t="str">
        <f t="shared" si="1"/>
        <v/>
      </c>
      <c r="J92" s="41"/>
    </row>
    <row r="93" spans="1:10" ht="15.75" customHeight="1">
      <c r="A93" s="34">
        <v>90</v>
      </c>
      <c r="B93" s="35"/>
      <c r="C93" s="55"/>
      <c r="D93" s="43"/>
      <c r="E93" s="47"/>
      <c r="F93" s="43"/>
      <c r="G93" s="38"/>
      <c r="H93" s="39"/>
      <c r="I93" s="42" t="str">
        <f t="shared" si="1"/>
        <v/>
      </c>
      <c r="J93" s="41"/>
    </row>
    <row r="94" spans="1:10" ht="15.75" customHeight="1">
      <c r="A94" s="34">
        <v>91</v>
      </c>
      <c r="B94" s="35"/>
      <c r="C94" s="55"/>
      <c r="D94" s="43"/>
      <c r="E94" s="47"/>
      <c r="F94" s="43"/>
      <c r="G94" s="38"/>
      <c r="H94" s="39"/>
      <c r="I94" s="42" t="str">
        <f t="shared" si="1"/>
        <v/>
      </c>
      <c r="J94" s="41"/>
    </row>
    <row r="95" spans="1:10" ht="15.75" customHeight="1">
      <c r="A95" s="34">
        <v>92</v>
      </c>
      <c r="B95" s="35"/>
      <c r="C95" s="55"/>
      <c r="D95" s="43"/>
      <c r="E95" s="47"/>
      <c r="F95" s="43"/>
      <c r="G95" s="48"/>
      <c r="H95" s="49"/>
      <c r="I95" s="42" t="str">
        <f t="shared" si="1"/>
        <v/>
      </c>
      <c r="J95" s="41"/>
    </row>
    <row r="96" spans="1:10" ht="15.75" customHeight="1">
      <c r="A96" s="34">
        <v>93</v>
      </c>
      <c r="B96" s="35"/>
      <c r="C96" s="55"/>
      <c r="D96" s="43"/>
      <c r="E96" s="47"/>
      <c r="F96" s="43"/>
      <c r="G96" s="48"/>
      <c r="H96" s="49"/>
      <c r="I96" s="42" t="str">
        <f t="shared" si="1"/>
        <v/>
      </c>
      <c r="J96" s="41"/>
    </row>
    <row r="97" spans="1:10" ht="15.75" customHeight="1">
      <c r="A97" s="34">
        <v>94</v>
      </c>
      <c r="B97" s="35"/>
      <c r="C97" s="55"/>
      <c r="D97" s="43"/>
      <c r="E97" s="47"/>
      <c r="F97" s="43"/>
      <c r="G97" s="48"/>
      <c r="H97" s="49"/>
      <c r="I97" s="42" t="str">
        <f t="shared" si="1"/>
        <v/>
      </c>
      <c r="J97" s="41"/>
    </row>
    <row r="98" spans="1:10" ht="15.75" customHeight="1">
      <c r="A98" s="34">
        <v>95</v>
      </c>
      <c r="B98" s="35"/>
      <c r="C98" s="55"/>
      <c r="D98" s="43"/>
      <c r="E98" s="47"/>
      <c r="F98" s="43"/>
      <c r="G98" s="48"/>
      <c r="H98" s="49"/>
      <c r="I98" s="42" t="str">
        <f t="shared" si="1"/>
        <v/>
      </c>
      <c r="J98" s="41"/>
    </row>
    <row r="99" spans="1:10" ht="15.75" customHeight="1">
      <c r="A99" s="34">
        <v>96</v>
      </c>
      <c r="B99" s="35"/>
      <c r="C99" s="55"/>
      <c r="D99" s="43"/>
      <c r="E99" s="47"/>
      <c r="F99" s="43"/>
      <c r="G99" s="48"/>
      <c r="H99" s="49"/>
      <c r="I99" s="42" t="str">
        <f t="shared" si="1"/>
        <v/>
      </c>
      <c r="J99" s="41"/>
    </row>
    <row r="100" spans="1:10" ht="15.75" customHeight="1">
      <c r="A100" s="34">
        <v>97</v>
      </c>
      <c r="B100" s="35"/>
      <c r="C100" s="55"/>
      <c r="D100" s="43"/>
      <c r="E100" s="47"/>
      <c r="F100" s="43"/>
      <c r="G100" s="48"/>
      <c r="H100" s="49"/>
      <c r="I100" s="42" t="str">
        <f t="shared" si="1"/>
        <v/>
      </c>
      <c r="J100" s="41"/>
    </row>
    <row r="101" spans="1:10" ht="15.75" customHeight="1">
      <c r="A101" s="34">
        <v>98</v>
      </c>
      <c r="B101" s="43"/>
      <c r="C101" s="55"/>
      <c r="D101" s="43"/>
      <c r="E101" s="47"/>
      <c r="F101" s="43"/>
      <c r="G101" s="48"/>
      <c r="H101" s="49"/>
      <c r="I101" s="42" t="str">
        <f t="shared" si="1"/>
        <v/>
      </c>
      <c r="J101" s="41"/>
    </row>
    <row r="102" spans="1:10" ht="15.75" customHeight="1">
      <c r="A102" s="34">
        <v>99</v>
      </c>
      <c r="B102" s="43"/>
      <c r="C102" s="55"/>
      <c r="D102" s="43"/>
      <c r="E102" s="47"/>
      <c r="F102" s="43"/>
      <c r="G102" s="48"/>
      <c r="H102" s="49"/>
      <c r="I102" s="42" t="str">
        <f t="shared" si="1"/>
        <v/>
      </c>
      <c r="J102" s="41"/>
    </row>
    <row r="103" spans="1:10" ht="15.75" customHeight="1">
      <c r="A103" s="59">
        <v>100</v>
      </c>
      <c r="B103" s="43"/>
      <c r="C103" s="55"/>
      <c r="D103" s="43"/>
      <c r="E103" s="47"/>
      <c r="F103" s="43"/>
      <c r="G103" s="48"/>
      <c r="H103" s="49"/>
      <c r="I103" s="42" t="str">
        <f t="shared" si="1"/>
        <v/>
      </c>
      <c r="J103" s="41"/>
    </row>
  </sheetData>
  <autoFilter ref="A1:J103"/>
  <mergeCells count="7">
    <mergeCell ref="J1:J2"/>
    <mergeCell ref="A1:A2"/>
    <mergeCell ref="B1:B2"/>
    <mergeCell ref="C1:C2"/>
    <mergeCell ref="D1:D2"/>
    <mergeCell ref="E1:E2"/>
    <mergeCell ref="F1:F2"/>
  </mergeCells>
  <phoneticPr fontId="7"/>
  <dataValidations count="2">
    <dataValidation imeMode="hiragana" allowBlank="1" showInputMessage="1" showErrorMessage="1" sqref="C11:C19 IY11:IY19 SU11:SU19 ACQ11:ACQ19 AMM11:AMM19 AWI11:AWI19 BGE11:BGE19 BQA11:BQA19 BZW11:BZW19 CJS11:CJS19 CTO11:CTO19 DDK11:DDK19 DNG11:DNG19 DXC11:DXC19 EGY11:EGY19 EQU11:EQU19 FAQ11:FAQ19 FKM11:FKM19 FUI11:FUI19 GEE11:GEE19 GOA11:GOA19 GXW11:GXW19 HHS11:HHS19 HRO11:HRO19 IBK11:IBK19 ILG11:ILG19 IVC11:IVC19 JEY11:JEY19 JOU11:JOU19 JYQ11:JYQ19 KIM11:KIM19 KSI11:KSI19 LCE11:LCE19 LMA11:LMA19 LVW11:LVW19 MFS11:MFS19 MPO11:MPO19 MZK11:MZK19 NJG11:NJG19 NTC11:NTC19 OCY11:OCY19 OMU11:OMU19 OWQ11:OWQ19 PGM11:PGM19 PQI11:PQI19 QAE11:QAE19 QKA11:QKA19 QTW11:QTW19 RDS11:RDS19 RNO11:RNO19 RXK11:RXK19 SHG11:SHG19 SRC11:SRC19 TAY11:TAY19 TKU11:TKU19 TUQ11:TUQ19 UEM11:UEM19 UOI11:UOI19 UYE11:UYE19 VIA11:VIA19 VRW11:VRW19 WBS11:WBS19 WLO11:WLO19 WVK11:WVK19 C65499:C65507 IY65499:IY65507 SU65499:SU65507 ACQ65499:ACQ65507 AMM65499:AMM65507 AWI65499:AWI65507 BGE65499:BGE65507 BQA65499:BQA65507 BZW65499:BZW65507 CJS65499:CJS65507 CTO65499:CTO65507 DDK65499:DDK65507 DNG65499:DNG65507 DXC65499:DXC65507 EGY65499:EGY65507 EQU65499:EQU65507 FAQ65499:FAQ65507 FKM65499:FKM65507 FUI65499:FUI65507 GEE65499:GEE65507 GOA65499:GOA65507 GXW65499:GXW65507 HHS65499:HHS65507 HRO65499:HRO65507 IBK65499:IBK65507 ILG65499:ILG65507 IVC65499:IVC65507 JEY65499:JEY65507 JOU65499:JOU65507 JYQ65499:JYQ65507 KIM65499:KIM65507 KSI65499:KSI65507 LCE65499:LCE65507 LMA65499:LMA65507 LVW65499:LVW65507 MFS65499:MFS65507 MPO65499:MPO65507 MZK65499:MZK65507 NJG65499:NJG65507 NTC65499:NTC65507 OCY65499:OCY65507 OMU65499:OMU65507 OWQ65499:OWQ65507 PGM65499:PGM65507 PQI65499:PQI65507 QAE65499:QAE65507 QKA65499:QKA65507 QTW65499:QTW65507 RDS65499:RDS65507 RNO65499:RNO65507 RXK65499:RXK65507 SHG65499:SHG65507 SRC65499:SRC65507 TAY65499:TAY65507 TKU65499:TKU65507 TUQ65499:TUQ65507 UEM65499:UEM65507 UOI65499:UOI65507 UYE65499:UYE65507 VIA65499:VIA65507 VRW65499:VRW65507 WBS65499:WBS65507 WLO65499:WLO65507 WVK65499:WVK65507 C131035:C131043 IY131035:IY131043 SU131035:SU131043 ACQ131035:ACQ131043 AMM131035:AMM131043 AWI131035:AWI131043 BGE131035:BGE131043 BQA131035:BQA131043 BZW131035:BZW131043 CJS131035:CJS131043 CTO131035:CTO131043 DDK131035:DDK131043 DNG131035:DNG131043 DXC131035:DXC131043 EGY131035:EGY131043 EQU131035:EQU131043 FAQ131035:FAQ131043 FKM131035:FKM131043 FUI131035:FUI131043 GEE131035:GEE131043 GOA131035:GOA131043 GXW131035:GXW131043 HHS131035:HHS131043 HRO131035:HRO131043 IBK131035:IBK131043 ILG131035:ILG131043 IVC131035:IVC131043 JEY131035:JEY131043 JOU131035:JOU131043 JYQ131035:JYQ131043 KIM131035:KIM131043 KSI131035:KSI131043 LCE131035:LCE131043 LMA131035:LMA131043 LVW131035:LVW131043 MFS131035:MFS131043 MPO131035:MPO131043 MZK131035:MZK131043 NJG131035:NJG131043 NTC131035:NTC131043 OCY131035:OCY131043 OMU131035:OMU131043 OWQ131035:OWQ131043 PGM131035:PGM131043 PQI131035:PQI131043 QAE131035:QAE131043 QKA131035:QKA131043 QTW131035:QTW131043 RDS131035:RDS131043 RNO131035:RNO131043 RXK131035:RXK131043 SHG131035:SHG131043 SRC131035:SRC131043 TAY131035:TAY131043 TKU131035:TKU131043 TUQ131035:TUQ131043 UEM131035:UEM131043 UOI131035:UOI131043 UYE131035:UYE131043 VIA131035:VIA131043 VRW131035:VRW131043 WBS131035:WBS131043 WLO131035:WLO131043 WVK131035:WVK131043 C196571:C196579 IY196571:IY196579 SU196571:SU196579 ACQ196571:ACQ196579 AMM196571:AMM196579 AWI196571:AWI196579 BGE196571:BGE196579 BQA196571:BQA196579 BZW196571:BZW196579 CJS196571:CJS196579 CTO196571:CTO196579 DDK196571:DDK196579 DNG196571:DNG196579 DXC196571:DXC196579 EGY196571:EGY196579 EQU196571:EQU196579 FAQ196571:FAQ196579 FKM196571:FKM196579 FUI196571:FUI196579 GEE196571:GEE196579 GOA196571:GOA196579 GXW196571:GXW196579 HHS196571:HHS196579 HRO196571:HRO196579 IBK196571:IBK196579 ILG196571:ILG196579 IVC196571:IVC196579 JEY196571:JEY196579 JOU196571:JOU196579 JYQ196571:JYQ196579 KIM196571:KIM196579 KSI196571:KSI196579 LCE196571:LCE196579 LMA196571:LMA196579 LVW196571:LVW196579 MFS196571:MFS196579 MPO196571:MPO196579 MZK196571:MZK196579 NJG196571:NJG196579 NTC196571:NTC196579 OCY196571:OCY196579 OMU196571:OMU196579 OWQ196571:OWQ196579 PGM196571:PGM196579 PQI196571:PQI196579 QAE196571:QAE196579 QKA196571:QKA196579 QTW196571:QTW196579 RDS196571:RDS196579 RNO196571:RNO196579 RXK196571:RXK196579 SHG196571:SHG196579 SRC196571:SRC196579 TAY196571:TAY196579 TKU196571:TKU196579 TUQ196571:TUQ196579 UEM196571:UEM196579 UOI196571:UOI196579 UYE196571:UYE196579 VIA196571:VIA196579 VRW196571:VRW196579 WBS196571:WBS196579 WLO196571:WLO196579 WVK196571:WVK196579 C262107:C262115 IY262107:IY262115 SU262107:SU262115 ACQ262107:ACQ262115 AMM262107:AMM262115 AWI262107:AWI262115 BGE262107:BGE262115 BQA262107:BQA262115 BZW262107:BZW262115 CJS262107:CJS262115 CTO262107:CTO262115 DDK262107:DDK262115 DNG262107:DNG262115 DXC262107:DXC262115 EGY262107:EGY262115 EQU262107:EQU262115 FAQ262107:FAQ262115 FKM262107:FKM262115 FUI262107:FUI262115 GEE262107:GEE262115 GOA262107:GOA262115 GXW262107:GXW262115 HHS262107:HHS262115 HRO262107:HRO262115 IBK262107:IBK262115 ILG262107:ILG262115 IVC262107:IVC262115 JEY262107:JEY262115 JOU262107:JOU262115 JYQ262107:JYQ262115 KIM262107:KIM262115 KSI262107:KSI262115 LCE262107:LCE262115 LMA262107:LMA262115 LVW262107:LVW262115 MFS262107:MFS262115 MPO262107:MPO262115 MZK262107:MZK262115 NJG262107:NJG262115 NTC262107:NTC262115 OCY262107:OCY262115 OMU262107:OMU262115 OWQ262107:OWQ262115 PGM262107:PGM262115 PQI262107:PQI262115 QAE262107:QAE262115 QKA262107:QKA262115 QTW262107:QTW262115 RDS262107:RDS262115 RNO262107:RNO262115 RXK262107:RXK262115 SHG262107:SHG262115 SRC262107:SRC262115 TAY262107:TAY262115 TKU262107:TKU262115 TUQ262107:TUQ262115 UEM262107:UEM262115 UOI262107:UOI262115 UYE262107:UYE262115 VIA262107:VIA262115 VRW262107:VRW262115 WBS262107:WBS262115 WLO262107:WLO262115 WVK262107:WVK262115 C327643:C327651 IY327643:IY327651 SU327643:SU327651 ACQ327643:ACQ327651 AMM327643:AMM327651 AWI327643:AWI327651 BGE327643:BGE327651 BQA327643:BQA327651 BZW327643:BZW327651 CJS327643:CJS327651 CTO327643:CTO327651 DDK327643:DDK327651 DNG327643:DNG327651 DXC327643:DXC327651 EGY327643:EGY327651 EQU327643:EQU327651 FAQ327643:FAQ327651 FKM327643:FKM327651 FUI327643:FUI327651 GEE327643:GEE327651 GOA327643:GOA327651 GXW327643:GXW327651 HHS327643:HHS327651 HRO327643:HRO327651 IBK327643:IBK327651 ILG327643:ILG327651 IVC327643:IVC327651 JEY327643:JEY327651 JOU327643:JOU327651 JYQ327643:JYQ327651 KIM327643:KIM327651 KSI327643:KSI327651 LCE327643:LCE327651 LMA327643:LMA327651 LVW327643:LVW327651 MFS327643:MFS327651 MPO327643:MPO327651 MZK327643:MZK327651 NJG327643:NJG327651 NTC327643:NTC327651 OCY327643:OCY327651 OMU327643:OMU327651 OWQ327643:OWQ327651 PGM327643:PGM327651 PQI327643:PQI327651 QAE327643:QAE327651 QKA327643:QKA327651 QTW327643:QTW327651 RDS327643:RDS327651 RNO327643:RNO327651 RXK327643:RXK327651 SHG327643:SHG327651 SRC327643:SRC327651 TAY327643:TAY327651 TKU327643:TKU327651 TUQ327643:TUQ327651 UEM327643:UEM327651 UOI327643:UOI327651 UYE327643:UYE327651 VIA327643:VIA327651 VRW327643:VRW327651 WBS327643:WBS327651 WLO327643:WLO327651 WVK327643:WVK327651 C393179:C393187 IY393179:IY393187 SU393179:SU393187 ACQ393179:ACQ393187 AMM393179:AMM393187 AWI393179:AWI393187 BGE393179:BGE393187 BQA393179:BQA393187 BZW393179:BZW393187 CJS393179:CJS393187 CTO393179:CTO393187 DDK393179:DDK393187 DNG393179:DNG393187 DXC393179:DXC393187 EGY393179:EGY393187 EQU393179:EQU393187 FAQ393179:FAQ393187 FKM393179:FKM393187 FUI393179:FUI393187 GEE393179:GEE393187 GOA393179:GOA393187 GXW393179:GXW393187 HHS393179:HHS393187 HRO393179:HRO393187 IBK393179:IBK393187 ILG393179:ILG393187 IVC393179:IVC393187 JEY393179:JEY393187 JOU393179:JOU393187 JYQ393179:JYQ393187 KIM393179:KIM393187 KSI393179:KSI393187 LCE393179:LCE393187 LMA393179:LMA393187 LVW393179:LVW393187 MFS393179:MFS393187 MPO393179:MPO393187 MZK393179:MZK393187 NJG393179:NJG393187 NTC393179:NTC393187 OCY393179:OCY393187 OMU393179:OMU393187 OWQ393179:OWQ393187 PGM393179:PGM393187 PQI393179:PQI393187 QAE393179:QAE393187 QKA393179:QKA393187 QTW393179:QTW393187 RDS393179:RDS393187 RNO393179:RNO393187 RXK393179:RXK393187 SHG393179:SHG393187 SRC393179:SRC393187 TAY393179:TAY393187 TKU393179:TKU393187 TUQ393179:TUQ393187 UEM393179:UEM393187 UOI393179:UOI393187 UYE393179:UYE393187 VIA393179:VIA393187 VRW393179:VRW393187 WBS393179:WBS393187 WLO393179:WLO393187 WVK393179:WVK393187 C458715:C458723 IY458715:IY458723 SU458715:SU458723 ACQ458715:ACQ458723 AMM458715:AMM458723 AWI458715:AWI458723 BGE458715:BGE458723 BQA458715:BQA458723 BZW458715:BZW458723 CJS458715:CJS458723 CTO458715:CTO458723 DDK458715:DDK458723 DNG458715:DNG458723 DXC458715:DXC458723 EGY458715:EGY458723 EQU458715:EQU458723 FAQ458715:FAQ458723 FKM458715:FKM458723 FUI458715:FUI458723 GEE458715:GEE458723 GOA458715:GOA458723 GXW458715:GXW458723 HHS458715:HHS458723 HRO458715:HRO458723 IBK458715:IBK458723 ILG458715:ILG458723 IVC458715:IVC458723 JEY458715:JEY458723 JOU458715:JOU458723 JYQ458715:JYQ458723 KIM458715:KIM458723 KSI458715:KSI458723 LCE458715:LCE458723 LMA458715:LMA458723 LVW458715:LVW458723 MFS458715:MFS458723 MPO458715:MPO458723 MZK458715:MZK458723 NJG458715:NJG458723 NTC458715:NTC458723 OCY458715:OCY458723 OMU458715:OMU458723 OWQ458715:OWQ458723 PGM458715:PGM458723 PQI458715:PQI458723 QAE458715:QAE458723 QKA458715:QKA458723 QTW458715:QTW458723 RDS458715:RDS458723 RNO458715:RNO458723 RXK458715:RXK458723 SHG458715:SHG458723 SRC458715:SRC458723 TAY458715:TAY458723 TKU458715:TKU458723 TUQ458715:TUQ458723 UEM458715:UEM458723 UOI458715:UOI458723 UYE458715:UYE458723 VIA458715:VIA458723 VRW458715:VRW458723 WBS458715:WBS458723 WLO458715:WLO458723 WVK458715:WVK458723 C524251:C524259 IY524251:IY524259 SU524251:SU524259 ACQ524251:ACQ524259 AMM524251:AMM524259 AWI524251:AWI524259 BGE524251:BGE524259 BQA524251:BQA524259 BZW524251:BZW524259 CJS524251:CJS524259 CTO524251:CTO524259 DDK524251:DDK524259 DNG524251:DNG524259 DXC524251:DXC524259 EGY524251:EGY524259 EQU524251:EQU524259 FAQ524251:FAQ524259 FKM524251:FKM524259 FUI524251:FUI524259 GEE524251:GEE524259 GOA524251:GOA524259 GXW524251:GXW524259 HHS524251:HHS524259 HRO524251:HRO524259 IBK524251:IBK524259 ILG524251:ILG524259 IVC524251:IVC524259 JEY524251:JEY524259 JOU524251:JOU524259 JYQ524251:JYQ524259 KIM524251:KIM524259 KSI524251:KSI524259 LCE524251:LCE524259 LMA524251:LMA524259 LVW524251:LVW524259 MFS524251:MFS524259 MPO524251:MPO524259 MZK524251:MZK524259 NJG524251:NJG524259 NTC524251:NTC524259 OCY524251:OCY524259 OMU524251:OMU524259 OWQ524251:OWQ524259 PGM524251:PGM524259 PQI524251:PQI524259 QAE524251:QAE524259 QKA524251:QKA524259 QTW524251:QTW524259 RDS524251:RDS524259 RNO524251:RNO524259 RXK524251:RXK524259 SHG524251:SHG524259 SRC524251:SRC524259 TAY524251:TAY524259 TKU524251:TKU524259 TUQ524251:TUQ524259 UEM524251:UEM524259 UOI524251:UOI524259 UYE524251:UYE524259 VIA524251:VIA524259 VRW524251:VRW524259 WBS524251:WBS524259 WLO524251:WLO524259 WVK524251:WVK524259 C589787:C589795 IY589787:IY589795 SU589787:SU589795 ACQ589787:ACQ589795 AMM589787:AMM589795 AWI589787:AWI589795 BGE589787:BGE589795 BQA589787:BQA589795 BZW589787:BZW589795 CJS589787:CJS589795 CTO589787:CTO589795 DDK589787:DDK589795 DNG589787:DNG589795 DXC589787:DXC589795 EGY589787:EGY589795 EQU589787:EQU589795 FAQ589787:FAQ589795 FKM589787:FKM589795 FUI589787:FUI589795 GEE589787:GEE589795 GOA589787:GOA589795 GXW589787:GXW589795 HHS589787:HHS589795 HRO589787:HRO589795 IBK589787:IBK589795 ILG589787:ILG589795 IVC589787:IVC589795 JEY589787:JEY589795 JOU589787:JOU589795 JYQ589787:JYQ589795 KIM589787:KIM589795 KSI589787:KSI589795 LCE589787:LCE589795 LMA589787:LMA589795 LVW589787:LVW589795 MFS589787:MFS589795 MPO589787:MPO589795 MZK589787:MZK589795 NJG589787:NJG589795 NTC589787:NTC589795 OCY589787:OCY589795 OMU589787:OMU589795 OWQ589787:OWQ589795 PGM589787:PGM589795 PQI589787:PQI589795 QAE589787:QAE589795 QKA589787:QKA589795 QTW589787:QTW589795 RDS589787:RDS589795 RNO589787:RNO589795 RXK589787:RXK589795 SHG589787:SHG589795 SRC589787:SRC589795 TAY589787:TAY589795 TKU589787:TKU589795 TUQ589787:TUQ589795 UEM589787:UEM589795 UOI589787:UOI589795 UYE589787:UYE589795 VIA589787:VIA589795 VRW589787:VRW589795 WBS589787:WBS589795 WLO589787:WLO589795 WVK589787:WVK589795 C655323:C655331 IY655323:IY655331 SU655323:SU655331 ACQ655323:ACQ655331 AMM655323:AMM655331 AWI655323:AWI655331 BGE655323:BGE655331 BQA655323:BQA655331 BZW655323:BZW655331 CJS655323:CJS655331 CTO655323:CTO655331 DDK655323:DDK655331 DNG655323:DNG655331 DXC655323:DXC655331 EGY655323:EGY655331 EQU655323:EQU655331 FAQ655323:FAQ655331 FKM655323:FKM655331 FUI655323:FUI655331 GEE655323:GEE655331 GOA655323:GOA655331 GXW655323:GXW655331 HHS655323:HHS655331 HRO655323:HRO655331 IBK655323:IBK655331 ILG655323:ILG655331 IVC655323:IVC655331 JEY655323:JEY655331 JOU655323:JOU655331 JYQ655323:JYQ655331 KIM655323:KIM655331 KSI655323:KSI655331 LCE655323:LCE655331 LMA655323:LMA655331 LVW655323:LVW655331 MFS655323:MFS655331 MPO655323:MPO655331 MZK655323:MZK655331 NJG655323:NJG655331 NTC655323:NTC655331 OCY655323:OCY655331 OMU655323:OMU655331 OWQ655323:OWQ655331 PGM655323:PGM655331 PQI655323:PQI655331 QAE655323:QAE655331 QKA655323:QKA655331 QTW655323:QTW655331 RDS655323:RDS655331 RNO655323:RNO655331 RXK655323:RXK655331 SHG655323:SHG655331 SRC655323:SRC655331 TAY655323:TAY655331 TKU655323:TKU655331 TUQ655323:TUQ655331 UEM655323:UEM655331 UOI655323:UOI655331 UYE655323:UYE655331 VIA655323:VIA655331 VRW655323:VRW655331 WBS655323:WBS655331 WLO655323:WLO655331 WVK655323:WVK655331 C720859:C720867 IY720859:IY720867 SU720859:SU720867 ACQ720859:ACQ720867 AMM720859:AMM720867 AWI720859:AWI720867 BGE720859:BGE720867 BQA720859:BQA720867 BZW720859:BZW720867 CJS720859:CJS720867 CTO720859:CTO720867 DDK720859:DDK720867 DNG720859:DNG720867 DXC720859:DXC720867 EGY720859:EGY720867 EQU720859:EQU720867 FAQ720859:FAQ720867 FKM720859:FKM720867 FUI720859:FUI720867 GEE720859:GEE720867 GOA720859:GOA720867 GXW720859:GXW720867 HHS720859:HHS720867 HRO720859:HRO720867 IBK720859:IBK720867 ILG720859:ILG720867 IVC720859:IVC720867 JEY720859:JEY720867 JOU720859:JOU720867 JYQ720859:JYQ720867 KIM720859:KIM720867 KSI720859:KSI720867 LCE720859:LCE720867 LMA720859:LMA720867 LVW720859:LVW720867 MFS720859:MFS720867 MPO720859:MPO720867 MZK720859:MZK720867 NJG720859:NJG720867 NTC720859:NTC720867 OCY720859:OCY720867 OMU720859:OMU720867 OWQ720859:OWQ720867 PGM720859:PGM720867 PQI720859:PQI720867 QAE720859:QAE720867 QKA720859:QKA720867 QTW720859:QTW720867 RDS720859:RDS720867 RNO720859:RNO720867 RXK720859:RXK720867 SHG720859:SHG720867 SRC720859:SRC720867 TAY720859:TAY720867 TKU720859:TKU720867 TUQ720859:TUQ720867 UEM720859:UEM720867 UOI720859:UOI720867 UYE720859:UYE720867 VIA720859:VIA720867 VRW720859:VRW720867 WBS720859:WBS720867 WLO720859:WLO720867 WVK720859:WVK720867 C786395:C786403 IY786395:IY786403 SU786395:SU786403 ACQ786395:ACQ786403 AMM786395:AMM786403 AWI786395:AWI786403 BGE786395:BGE786403 BQA786395:BQA786403 BZW786395:BZW786403 CJS786395:CJS786403 CTO786395:CTO786403 DDK786395:DDK786403 DNG786395:DNG786403 DXC786395:DXC786403 EGY786395:EGY786403 EQU786395:EQU786403 FAQ786395:FAQ786403 FKM786395:FKM786403 FUI786395:FUI786403 GEE786395:GEE786403 GOA786395:GOA786403 GXW786395:GXW786403 HHS786395:HHS786403 HRO786395:HRO786403 IBK786395:IBK786403 ILG786395:ILG786403 IVC786395:IVC786403 JEY786395:JEY786403 JOU786395:JOU786403 JYQ786395:JYQ786403 KIM786395:KIM786403 KSI786395:KSI786403 LCE786395:LCE786403 LMA786395:LMA786403 LVW786395:LVW786403 MFS786395:MFS786403 MPO786395:MPO786403 MZK786395:MZK786403 NJG786395:NJG786403 NTC786395:NTC786403 OCY786395:OCY786403 OMU786395:OMU786403 OWQ786395:OWQ786403 PGM786395:PGM786403 PQI786395:PQI786403 QAE786395:QAE786403 QKA786395:QKA786403 QTW786395:QTW786403 RDS786395:RDS786403 RNO786395:RNO786403 RXK786395:RXK786403 SHG786395:SHG786403 SRC786395:SRC786403 TAY786395:TAY786403 TKU786395:TKU786403 TUQ786395:TUQ786403 UEM786395:UEM786403 UOI786395:UOI786403 UYE786395:UYE786403 VIA786395:VIA786403 VRW786395:VRW786403 WBS786395:WBS786403 WLO786395:WLO786403 WVK786395:WVK786403 C851931:C851939 IY851931:IY851939 SU851931:SU851939 ACQ851931:ACQ851939 AMM851931:AMM851939 AWI851931:AWI851939 BGE851931:BGE851939 BQA851931:BQA851939 BZW851931:BZW851939 CJS851931:CJS851939 CTO851931:CTO851939 DDK851931:DDK851939 DNG851931:DNG851939 DXC851931:DXC851939 EGY851931:EGY851939 EQU851931:EQU851939 FAQ851931:FAQ851939 FKM851931:FKM851939 FUI851931:FUI851939 GEE851931:GEE851939 GOA851931:GOA851939 GXW851931:GXW851939 HHS851931:HHS851939 HRO851931:HRO851939 IBK851931:IBK851939 ILG851931:ILG851939 IVC851931:IVC851939 JEY851931:JEY851939 JOU851931:JOU851939 JYQ851931:JYQ851939 KIM851931:KIM851939 KSI851931:KSI851939 LCE851931:LCE851939 LMA851931:LMA851939 LVW851931:LVW851939 MFS851931:MFS851939 MPO851931:MPO851939 MZK851931:MZK851939 NJG851931:NJG851939 NTC851931:NTC851939 OCY851931:OCY851939 OMU851931:OMU851939 OWQ851931:OWQ851939 PGM851931:PGM851939 PQI851931:PQI851939 QAE851931:QAE851939 QKA851931:QKA851939 QTW851931:QTW851939 RDS851931:RDS851939 RNO851931:RNO851939 RXK851931:RXK851939 SHG851931:SHG851939 SRC851931:SRC851939 TAY851931:TAY851939 TKU851931:TKU851939 TUQ851931:TUQ851939 UEM851931:UEM851939 UOI851931:UOI851939 UYE851931:UYE851939 VIA851931:VIA851939 VRW851931:VRW851939 WBS851931:WBS851939 WLO851931:WLO851939 WVK851931:WVK851939 C917467:C917475 IY917467:IY917475 SU917467:SU917475 ACQ917467:ACQ917475 AMM917467:AMM917475 AWI917467:AWI917475 BGE917467:BGE917475 BQA917467:BQA917475 BZW917467:BZW917475 CJS917467:CJS917475 CTO917467:CTO917475 DDK917467:DDK917475 DNG917467:DNG917475 DXC917467:DXC917475 EGY917467:EGY917475 EQU917467:EQU917475 FAQ917467:FAQ917475 FKM917467:FKM917475 FUI917467:FUI917475 GEE917467:GEE917475 GOA917467:GOA917475 GXW917467:GXW917475 HHS917467:HHS917475 HRO917467:HRO917475 IBK917467:IBK917475 ILG917467:ILG917475 IVC917467:IVC917475 JEY917467:JEY917475 JOU917467:JOU917475 JYQ917467:JYQ917475 KIM917467:KIM917475 KSI917467:KSI917475 LCE917467:LCE917475 LMA917467:LMA917475 LVW917467:LVW917475 MFS917467:MFS917475 MPO917467:MPO917475 MZK917467:MZK917475 NJG917467:NJG917475 NTC917467:NTC917475 OCY917467:OCY917475 OMU917467:OMU917475 OWQ917467:OWQ917475 PGM917467:PGM917475 PQI917467:PQI917475 QAE917467:QAE917475 QKA917467:QKA917475 QTW917467:QTW917475 RDS917467:RDS917475 RNO917467:RNO917475 RXK917467:RXK917475 SHG917467:SHG917475 SRC917467:SRC917475 TAY917467:TAY917475 TKU917467:TKU917475 TUQ917467:TUQ917475 UEM917467:UEM917475 UOI917467:UOI917475 UYE917467:UYE917475 VIA917467:VIA917475 VRW917467:VRW917475 WBS917467:WBS917475 WLO917467:WLO917475 WVK917467:WVK917475 C983003:C983011 IY983003:IY983011 SU983003:SU983011 ACQ983003:ACQ983011 AMM983003:AMM983011 AWI983003:AWI983011 BGE983003:BGE983011 BQA983003:BQA983011 BZW983003:BZW983011 CJS983003:CJS983011 CTO983003:CTO983011 DDK983003:DDK983011 DNG983003:DNG983011 DXC983003:DXC983011 EGY983003:EGY983011 EQU983003:EQU983011 FAQ983003:FAQ983011 FKM983003:FKM983011 FUI983003:FUI983011 GEE983003:GEE983011 GOA983003:GOA983011 GXW983003:GXW983011 HHS983003:HHS983011 HRO983003:HRO983011 IBK983003:IBK983011 ILG983003:ILG983011 IVC983003:IVC983011 JEY983003:JEY983011 JOU983003:JOU983011 JYQ983003:JYQ983011 KIM983003:KIM983011 KSI983003:KSI983011 LCE983003:LCE983011 LMA983003:LMA983011 LVW983003:LVW983011 MFS983003:MFS983011 MPO983003:MPO983011 MZK983003:MZK983011 NJG983003:NJG983011 NTC983003:NTC983011 OCY983003:OCY983011 OMU983003:OMU983011 OWQ983003:OWQ983011 PGM983003:PGM983011 PQI983003:PQI983011 QAE983003:QAE983011 QKA983003:QKA983011 QTW983003:QTW983011 RDS983003:RDS983011 RNO983003:RNO983011 RXK983003:RXK983011 SHG983003:SHG983011 SRC983003:SRC983011 TAY983003:TAY983011 TKU983003:TKU983011 TUQ983003:TUQ983011 UEM983003:UEM983011 UOI983003:UOI983011 UYE983003:UYE983011 VIA983003:VIA983011 VRW983003:VRW983011 WBS983003:WBS983011 WLO983003:WLO983011 WVK983003:WVK983011"/>
    <dataValidation type="list" allowBlank="1" showInputMessage="1" showErrorMessage="1" sqref="J65491:J131024 JF65491:JF131024 TB65491:TB131024 ACX65491:ACX131024 AMT65491:AMT131024 AWP65491:AWP131024 BGL65491:BGL131024 BQH65491:BQH131024 CAD65491:CAD131024 CJZ65491:CJZ131024 CTV65491:CTV131024 DDR65491:DDR131024 DNN65491:DNN131024 DXJ65491:DXJ131024 EHF65491:EHF131024 ERB65491:ERB131024 FAX65491:FAX131024 FKT65491:FKT131024 FUP65491:FUP131024 GEL65491:GEL131024 GOH65491:GOH131024 GYD65491:GYD131024 HHZ65491:HHZ131024 HRV65491:HRV131024 IBR65491:IBR131024 ILN65491:ILN131024 IVJ65491:IVJ131024 JFF65491:JFF131024 JPB65491:JPB131024 JYX65491:JYX131024 KIT65491:KIT131024 KSP65491:KSP131024 LCL65491:LCL131024 LMH65491:LMH131024 LWD65491:LWD131024 MFZ65491:MFZ131024 MPV65491:MPV131024 MZR65491:MZR131024 NJN65491:NJN131024 NTJ65491:NTJ131024 ODF65491:ODF131024 ONB65491:ONB131024 OWX65491:OWX131024 PGT65491:PGT131024 PQP65491:PQP131024 QAL65491:QAL131024 QKH65491:QKH131024 QUD65491:QUD131024 RDZ65491:RDZ131024 RNV65491:RNV131024 RXR65491:RXR131024 SHN65491:SHN131024 SRJ65491:SRJ131024 TBF65491:TBF131024 TLB65491:TLB131024 TUX65491:TUX131024 UET65491:UET131024 UOP65491:UOP131024 UYL65491:UYL131024 VIH65491:VIH131024 VSD65491:VSD131024 WBZ65491:WBZ131024 WLV65491:WLV131024 WVR65491:WVR131024 J131027:J196560 JF131027:JF196560 TB131027:TB196560 ACX131027:ACX196560 AMT131027:AMT196560 AWP131027:AWP196560 BGL131027:BGL196560 BQH131027:BQH196560 CAD131027:CAD196560 CJZ131027:CJZ196560 CTV131027:CTV196560 DDR131027:DDR196560 DNN131027:DNN196560 DXJ131027:DXJ196560 EHF131027:EHF196560 ERB131027:ERB196560 FAX131027:FAX196560 FKT131027:FKT196560 FUP131027:FUP196560 GEL131027:GEL196560 GOH131027:GOH196560 GYD131027:GYD196560 HHZ131027:HHZ196560 HRV131027:HRV196560 IBR131027:IBR196560 ILN131027:ILN196560 IVJ131027:IVJ196560 JFF131027:JFF196560 JPB131027:JPB196560 JYX131027:JYX196560 KIT131027:KIT196560 KSP131027:KSP196560 LCL131027:LCL196560 LMH131027:LMH196560 LWD131027:LWD196560 MFZ131027:MFZ196560 MPV131027:MPV196560 MZR131027:MZR196560 NJN131027:NJN196560 NTJ131027:NTJ196560 ODF131027:ODF196560 ONB131027:ONB196560 OWX131027:OWX196560 PGT131027:PGT196560 PQP131027:PQP196560 QAL131027:QAL196560 QKH131027:QKH196560 QUD131027:QUD196560 RDZ131027:RDZ196560 RNV131027:RNV196560 RXR131027:RXR196560 SHN131027:SHN196560 SRJ131027:SRJ196560 TBF131027:TBF196560 TLB131027:TLB196560 TUX131027:TUX196560 UET131027:UET196560 UOP131027:UOP196560 UYL131027:UYL196560 VIH131027:VIH196560 VSD131027:VSD196560 WBZ131027:WBZ196560 WLV131027:WLV196560 WVR131027:WVR196560 J196563:J262096 JF196563:JF262096 TB196563:TB262096 ACX196563:ACX262096 AMT196563:AMT262096 AWP196563:AWP262096 BGL196563:BGL262096 BQH196563:BQH262096 CAD196563:CAD262096 CJZ196563:CJZ262096 CTV196563:CTV262096 DDR196563:DDR262096 DNN196563:DNN262096 DXJ196563:DXJ262096 EHF196563:EHF262096 ERB196563:ERB262096 FAX196563:FAX262096 FKT196563:FKT262096 FUP196563:FUP262096 GEL196563:GEL262096 GOH196563:GOH262096 GYD196563:GYD262096 HHZ196563:HHZ262096 HRV196563:HRV262096 IBR196563:IBR262096 ILN196563:ILN262096 IVJ196563:IVJ262096 JFF196563:JFF262096 JPB196563:JPB262096 JYX196563:JYX262096 KIT196563:KIT262096 KSP196563:KSP262096 LCL196563:LCL262096 LMH196563:LMH262096 LWD196563:LWD262096 MFZ196563:MFZ262096 MPV196563:MPV262096 MZR196563:MZR262096 NJN196563:NJN262096 NTJ196563:NTJ262096 ODF196563:ODF262096 ONB196563:ONB262096 OWX196563:OWX262096 PGT196563:PGT262096 PQP196563:PQP262096 QAL196563:QAL262096 QKH196563:QKH262096 QUD196563:QUD262096 RDZ196563:RDZ262096 RNV196563:RNV262096 RXR196563:RXR262096 SHN196563:SHN262096 SRJ196563:SRJ262096 TBF196563:TBF262096 TLB196563:TLB262096 TUX196563:TUX262096 UET196563:UET262096 UOP196563:UOP262096 UYL196563:UYL262096 VIH196563:VIH262096 VSD196563:VSD262096 WBZ196563:WBZ262096 WLV196563:WLV262096 WVR196563:WVR262096 J262099:J327632 JF262099:JF327632 TB262099:TB327632 ACX262099:ACX327632 AMT262099:AMT327632 AWP262099:AWP327632 BGL262099:BGL327632 BQH262099:BQH327632 CAD262099:CAD327632 CJZ262099:CJZ327632 CTV262099:CTV327632 DDR262099:DDR327632 DNN262099:DNN327632 DXJ262099:DXJ327632 EHF262099:EHF327632 ERB262099:ERB327632 FAX262099:FAX327632 FKT262099:FKT327632 FUP262099:FUP327632 GEL262099:GEL327632 GOH262099:GOH327632 GYD262099:GYD327632 HHZ262099:HHZ327632 HRV262099:HRV327632 IBR262099:IBR327632 ILN262099:ILN327632 IVJ262099:IVJ327632 JFF262099:JFF327632 JPB262099:JPB327632 JYX262099:JYX327632 KIT262099:KIT327632 KSP262099:KSP327632 LCL262099:LCL327632 LMH262099:LMH327632 LWD262099:LWD327632 MFZ262099:MFZ327632 MPV262099:MPV327632 MZR262099:MZR327632 NJN262099:NJN327632 NTJ262099:NTJ327632 ODF262099:ODF327632 ONB262099:ONB327632 OWX262099:OWX327632 PGT262099:PGT327632 PQP262099:PQP327632 QAL262099:QAL327632 QKH262099:QKH327632 QUD262099:QUD327632 RDZ262099:RDZ327632 RNV262099:RNV327632 RXR262099:RXR327632 SHN262099:SHN327632 SRJ262099:SRJ327632 TBF262099:TBF327632 TLB262099:TLB327632 TUX262099:TUX327632 UET262099:UET327632 UOP262099:UOP327632 UYL262099:UYL327632 VIH262099:VIH327632 VSD262099:VSD327632 WBZ262099:WBZ327632 WLV262099:WLV327632 WVR262099:WVR327632 J327635:J393168 JF327635:JF393168 TB327635:TB393168 ACX327635:ACX393168 AMT327635:AMT393168 AWP327635:AWP393168 BGL327635:BGL393168 BQH327635:BQH393168 CAD327635:CAD393168 CJZ327635:CJZ393168 CTV327635:CTV393168 DDR327635:DDR393168 DNN327635:DNN393168 DXJ327635:DXJ393168 EHF327635:EHF393168 ERB327635:ERB393168 FAX327635:FAX393168 FKT327635:FKT393168 FUP327635:FUP393168 GEL327635:GEL393168 GOH327635:GOH393168 GYD327635:GYD393168 HHZ327635:HHZ393168 HRV327635:HRV393168 IBR327635:IBR393168 ILN327635:ILN393168 IVJ327635:IVJ393168 JFF327635:JFF393168 JPB327635:JPB393168 JYX327635:JYX393168 KIT327635:KIT393168 KSP327635:KSP393168 LCL327635:LCL393168 LMH327635:LMH393168 LWD327635:LWD393168 MFZ327635:MFZ393168 MPV327635:MPV393168 MZR327635:MZR393168 NJN327635:NJN393168 NTJ327635:NTJ393168 ODF327635:ODF393168 ONB327635:ONB393168 OWX327635:OWX393168 PGT327635:PGT393168 PQP327635:PQP393168 QAL327635:QAL393168 QKH327635:QKH393168 QUD327635:QUD393168 RDZ327635:RDZ393168 RNV327635:RNV393168 RXR327635:RXR393168 SHN327635:SHN393168 SRJ327635:SRJ393168 TBF327635:TBF393168 TLB327635:TLB393168 TUX327635:TUX393168 UET327635:UET393168 UOP327635:UOP393168 UYL327635:UYL393168 VIH327635:VIH393168 VSD327635:VSD393168 WBZ327635:WBZ393168 WLV327635:WLV393168 WVR327635:WVR393168 J393171:J458704 JF393171:JF458704 TB393171:TB458704 ACX393171:ACX458704 AMT393171:AMT458704 AWP393171:AWP458704 BGL393171:BGL458704 BQH393171:BQH458704 CAD393171:CAD458704 CJZ393171:CJZ458704 CTV393171:CTV458704 DDR393171:DDR458704 DNN393171:DNN458704 DXJ393171:DXJ458704 EHF393171:EHF458704 ERB393171:ERB458704 FAX393171:FAX458704 FKT393171:FKT458704 FUP393171:FUP458704 GEL393171:GEL458704 GOH393171:GOH458704 GYD393171:GYD458704 HHZ393171:HHZ458704 HRV393171:HRV458704 IBR393171:IBR458704 ILN393171:ILN458704 IVJ393171:IVJ458704 JFF393171:JFF458704 JPB393171:JPB458704 JYX393171:JYX458704 KIT393171:KIT458704 KSP393171:KSP458704 LCL393171:LCL458704 LMH393171:LMH458704 LWD393171:LWD458704 MFZ393171:MFZ458704 MPV393171:MPV458704 MZR393171:MZR458704 NJN393171:NJN458704 NTJ393171:NTJ458704 ODF393171:ODF458704 ONB393171:ONB458704 OWX393171:OWX458704 PGT393171:PGT458704 PQP393171:PQP458704 QAL393171:QAL458704 QKH393171:QKH458704 QUD393171:QUD458704 RDZ393171:RDZ458704 RNV393171:RNV458704 RXR393171:RXR458704 SHN393171:SHN458704 SRJ393171:SRJ458704 TBF393171:TBF458704 TLB393171:TLB458704 TUX393171:TUX458704 UET393171:UET458704 UOP393171:UOP458704 UYL393171:UYL458704 VIH393171:VIH458704 VSD393171:VSD458704 WBZ393171:WBZ458704 WLV393171:WLV458704 WVR393171:WVR458704 J458707:J524240 JF458707:JF524240 TB458707:TB524240 ACX458707:ACX524240 AMT458707:AMT524240 AWP458707:AWP524240 BGL458707:BGL524240 BQH458707:BQH524240 CAD458707:CAD524240 CJZ458707:CJZ524240 CTV458707:CTV524240 DDR458707:DDR524240 DNN458707:DNN524240 DXJ458707:DXJ524240 EHF458707:EHF524240 ERB458707:ERB524240 FAX458707:FAX524240 FKT458707:FKT524240 FUP458707:FUP524240 GEL458707:GEL524240 GOH458707:GOH524240 GYD458707:GYD524240 HHZ458707:HHZ524240 HRV458707:HRV524240 IBR458707:IBR524240 ILN458707:ILN524240 IVJ458707:IVJ524240 JFF458707:JFF524240 JPB458707:JPB524240 JYX458707:JYX524240 KIT458707:KIT524240 KSP458707:KSP524240 LCL458707:LCL524240 LMH458707:LMH524240 LWD458707:LWD524240 MFZ458707:MFZ524240 MPV458707:MPV524240 MZR458707:MZR524240 NJN458707:NJN524240 NTJ458707:NTJ524240 ODF458707:ODF524240 ONB458707:ONB524240 OWX458707:OWX524240 PGT458707:PGT524240 PQP458707:PQP524240 QAL458707:QAL524240 QKH458707:QKH524240 QUD458707:QUD524240 RDZ458707:RDZ524240 RNV458707:RNV524240 RXR458707:RXR524240 SHN458707:SHN524240 SRJ458707:SRJ524240 TBF458707:TBF524240 TLB458707:TLB524240 TUX458707:TUX524240 UET458707:UET524240 UOP458707:UOP524240 UYL458707:UYL524240 VIH458707:VIH524240 VSD458707:VSD524240 WBZ458707:WBZ524240 WLV458707:WLV524240 WVR458707:WVR524240 J524243:J589776 JF524243:JF589776 TB524243:TB589776 ACX524243:ACX589776 AMT524243:AMT589776 AWP524243:AWP589776 BGL524243:BGL589776 BQH524243:BQH589776 CAD524243:CAD589776 CJZ524243:CJZ589776 CTV524243:CTV589776 DDR524243:DDR589776 DNN524243:DNN589776 DXJ524243:DXJ589776 EHF524243:EHF589776 ERB524243:ERB589776 FAX524243:FAX589776 FKT524243:FKT589776 FUP524243:FUP589776 GEL524243:GEL589776 GOH524243:GOH589776 GYD524243:GYD589776 HHZ524243:HHZ589776 HRV524243:HRV589776 IBR524243:IBR589776 ILN524243:ILN589776 IVJ524243:IVJ589776 JFF524243:JFF589776 JPB524243:JPB589776 JYX524243:JYX589776 KIT524243:KIT589776 KSP524243:KSP589776 LCL524243:LCL589776 LMH524243:LMH589776 LWD524243:LWD589776 MFZ524243:MFZ589776 MPV524243:MPV589776 MZR524243:MZR589776 NJN524243:NJN589776 NTJ524243:NTJ589776 ODF524243:ODF589776 ONB524243:ONB589776 OWX524243:OWX589776 PGT524243:PGT589776 PQP524243:PQP589776 QAL524243:QAL589776 QKH524243:QKH589776 QUD524243:QUD589776 RDZ524243:RDZ589776 RNV524243:RNV589776 RXR524243:RXR589776 SHN524243:SHN589776 SRJ524243:SRJ589776 TBF524243:TBF589776 TLB524243:TLB589776 TUX524243:TUX589776 UET524243:UET589776 UOP524243:UOP589776 UYL524243:UYL589776 VIH524243:VIH589776 VSD524243:VSD589776 WBZ524243:WBZ589776 WLV524243:WLV589776 WVR524243:WVR589776 J589779:J655312 JF589779:JF655312 TB589779:TB655312 ACX589779:ACX655312 AMT589779:AMT655312 AWP589779:AWP655312 BGL589779:BGL655312 BQH589779:BQH655312 CAD589779:CAD655312 CJZ589779:CJZ655312 CTV589779:CTV655312 DDR589779:DDR655312 DNN589779:DNN655312 DXJ589779:DXJ655312 EHF589779:EHF655312 ERB589779:ERB655312 FAX589779:FAX655312 FKT589779:FKT655312 FUP589779:FUP655312 GEL589779:GEL655312 GOH589779:GOH655312 GYD589779:GYD655312 HHZ589779:HHZ655312 HRV589779:HRV655312 IBR589779:IBR655312 ILN589779:ILN655312 IVJ589779:IVJ655312 JFF589779:JFF655312 JPB589779:JPB655312 JYX589779:JYX655312 KIT589779:KIT655312 KSP589779:KSP655312 LCL589779:LCL655312 LMH589779:LMH655312 LWD589779:LWD655312 MFZ589779:MFZ655312 MPV589779:MPV655312 MZR589779:MZR655312 NJN589779:NJN655312 NTJ589779:NTJ655312 ODF589779:ODF655312 ONB589779:ONB655312 OWX589779:OWX655312 PGT589779:PGT655312 PQP589779:PQP655312 QAL589779:QAL655312 QKH589779:QKH655312 QUD589779:QUD655312 RDZ589779:RDZ655312 RNV589779:RNV655312 RXR589779:RXR655312 SHN589779:SHN655312 SRJ589779:SRJ655312 TBF589779:TBF655312 TLB589779:TLB655312 TUX589779:TUX655312 UET589779:UET655312 UOP589779:UOP655312 UYL589779:UYL655312 VIH589779:VIH655312 VSD589779:VSD655312 WBZ589779:WBZ655312 WLV589779:WLV655312 WVR589779:WVR655312 J655315:J720848 JF655315:JF720848 TB655315:TB720848 ACX655315:ACX720848 AMT655315:AMT720848 AWP655315:AWP720848 BGL655315:BGL720848 BQH655315:BQH720848 CAD655315:CAD720848 CJZ655315:CJZ720848 CTV655315:CTV720848 DDR655315:DDR720848 DNN655315:DNN720848 DXJ655315:DXJ720848 EHF655315:EHF720848 ERB655315:ERB720848 FAX655315:FAX720848 FKT655315:FKT720848 FUP655315:FUP720848 GEL655315:GEL720848 GOH655315:GOH720848 GYD655315:GYD720848 HHZ655315:HHZ720848 HRV655315:HRV720848 IBR655315:IBR720848 ILN655315:ILN720848 IVJ655315:IVJ720848 JFF655315:JFF720848 JPB655315:JPB720848 JYX655315:JYX720848 KIT655315:KIT720848 KSP655315:KSP720848 LCL655315:LCL720848 LMH655315:LMH720848 LWD655315:LWD720848 MFZ655315:MFZ720848 MPV655315:MPV720848 MZR655315:MZR720848 NJN655315:NJN720848 NTJ655315:NTJ720848 ODF655315:ODF720848 ONB655315:ONB720848 OWX655315:OWX720848 PGT655315:PGT720848 PQP655315:PQP720848 QAL655315:QAL720848 QKH655315:QKH720848 QUD655315:QUD720848 RDZ655315:RDZ720848 RNV655315:RNV720848 RXR655315:RXR720848 SHN655315:SHN720848 SRJ655315:SRJ720848 TBF655315:TBF720848 TLB655315:TLB720848 TUX655315:TUX720848 UET655315:UET720848 UOP655315:UOP720848 UYL655315:UYL720848 VIH655315:VIH720848 VSD655315:VSD720848 WBZ655315:WBZ720848 WLV655315:WLV720848 WVR655315:WVR720848 J720851:J786384 JF720851:JF786384 TB720851:TB786384 ACX720851:ACX786384 AMT720851:AMT786384 AWP720851:AWP786384 BGL720851:BGL786384 BQH720851:BQH786384 CAD720851:CAD786384 CJZ720851:CJZ786384 CTV720851:CTV786384 DDR720851:DDR786384 DNN720851:DNN786384 DXJ720851:DXJ786384 EHF720851:EHF786384 ERB720851:ERB786384 FAX720851:FAX786384 FKT720851:FKT786384 FUP720851:FUP786384 GEL720851:GEL786384 GOH720851:GOH786384 GYD720851:GYD786384 HHZ720851:HHZ786384 HRV720851:HRV786384 IBR720851:IBR786384 ILN720851:ILN786384 IVJ720851:IVJ786384 JFF720851:JFF786384 JPB720851:JPB786384 JYX720851:JYX786384 KIT720851:KIT786384 KSP720851:KSP786384 LCL720851:LCL786384 LMH720851:LMH786384 LWD720851:LWD786384 MFZ720851:MFZ786384 MPV720851:MPV786384 MZR720851:MZR786384 NJN720851:NJN786384 NTJ720851:NTJ786384 ODF720851:ODF786384 ONB720851:ONB786384 OWX720851:OWX786384 PGT720851:PGT786384 PQP720851:PQP786384 QAL720851:QAL786384 QKH720851:QKH786384 QUD720851:QUD786384 RDZ720851:RDZ786384 RNV720851:RNV786384 RXR720851:RXR786384 SHN720851:SHN786384 SRJ720851:SRJ786384 TBF720851:TBF786384 TLB720851:TLB786384 TUX720851:TUX786384 UET720851:UET786384 UOP720851:UOP786384 UYL720851:UYL786384 VIH720851:VIH786384 VSD720851:VSD786384 WBZ720851:WBZ786384 WLV720851:WLV786384 WVR720851:WVR786384 J786387:J851920 JF786387:JF851920 TB786387:TB851920 ACX786387:ACX851920 AMT786387:AMT851920 AWP786387:AWP851920 BGL786387:BGL851920 BQH786387:BQH851920 CAD786387:CAD851920 CJZ786387:CJZ851920 CTV786387:CTV851920 DDR786387:DDR851920 DNN786387:DNN851920 DXJ786387:DXJ851920 EHF786387:EHF851920 ERB786387:ERB851920 FAX786387:FAX851920 FKT786387:FKT851920 FUP786387:FUP851920 GEL786387:GEL851920 GOH786387:GOH851920 GYD786387:GYD851920 HHZ786387:HHZ851920 HRV786387:HRV851920 IBR786387:IBR851920 ILN786387:ILN851920 IVJ786387:IVJ851920 JFF786387:JFF851920 JPB786387:JPB851920 JYX786387:JYX851920 KIT786387:KIT851920 KSP786387:KSP851920 LCL786387:LCL851920 LMH786387:LMH851920 LWD786387:LWD851920 MFZ786387:MFZ851920 MPV786387:MPV851920 MZR786387:MZR851920 NJN786387:NJN851920 NTJ786387:NTJ851920 ODF786387:ODF851920 ONB786387:ONB851920 OWX786387:OWX851920 PGT786387:PGT851920 PQP786387:PQP851920 QAL786387:QAL851920 QKH786387:QKH851920 QUD786387:QUD851920 RDZ786387:RDZ851920 RNV786387:RNV851920 RXR786387:RXR851920 SHN786387:SHN851920 SRJ786387:SRJ851920 TBF786387:TBF851920 TLB786387:TLB851920 TUX786387:TUX851920 UET786387:UET851920 UOP786387:UOP851920 UYL786387:UYL851920 VIH786387:VIH851920 VSD786387:VSD851920 WBZ786387:WBZ851920 WLV786387:WLV851920 WVR786387:WVR851920 J851923:J917456 JF851923:JF917456 TB851923:TB917456 ACX851923:ACX917456 AMT851923:AMT917456 AWP851923:AWP917456 BGL851923:BGL917456 BQH851923:BQH917456 CAD851923:CAD917456 CJZ851923:CJZ917456 CTV851923:CTV917456 DDR851923:DDR917456 DNN851923:DNN917456 DXJ851923:DXJ917456 EHF851923:EHF917456 ERB851923:ERB917456 FAX851923:FAX917456 FKT851923:FKT917456 FUP851923:FUP917456 GEL851923:GEL917456 GOH851923:GOH917456 GYD851923:GYD917456 HHZ851923:HHZ917456 HRV851923:HRV917456 IBR851923:IBR917456 ILN851923:ILN917456 IVJ851923:IVJ917456 JFF851923:JFF917456 JPB851923:JPB917456 JYX851923:JYX917456 KIT851923:KIT917456 KSP851923:KSP917456 LCL851923:LCL917456 LMH851923:LMH917456 LWD851923:LWD917456 MFZ851923:MFZ917456 MPV851923:MPV917456 MZR851923:MZR917456 NJN851923:NJN917456 NTJ851923:NTJ917456 ODF851923:ODF917456 ONB851923:ONB917456 OWX851923:OWX917456 PGT851923:PGT917456 PQP851923:PQP917456 QAL851923:QAL917456 QKH851923:QKH917456 QUD851923:QUD917456 RDZ851923:RDZ917456 RNV851923:RNV917456 RXR851923:RXR917456 SHN851923:SHN917456 SRJ851923:SRJ917456 TBF851923:TBF917456 TLB851923:TLB917456 TUX851923:TUX917456 UET851923:UET917456 UOP851923:UOP917456 UYL851923:UYL917456 VIH851923:VIH917456 VSD851923:VSD917456 WBZ851923:WBZ917456 WLV851923:WLV917456 WVR851923:WVR917456 J917459:J982992 JF917459:JF982992 TB917459:TB982992 ACX917459:ACX982992 AMT917459:AMT982992 AWP917459:AWP982992 BGL917459:BGL982992 BQH917459:BQH982992 CAD917459:CAD982992 CJZ917459:CJZ982992 CTV917459:CTV982992 DDR917459:DDR982992 DNN917459:DNN982992 DXJ917459:DXJ982992 EHF917459:EHF982992 ERB917459:ERB982992 FAX917459:FAX982992 FKT917459:FKT982992 FUP917459:FUP982992 GEL917459:GEL982992 GOH917459:GOH982992 GYD917459:GYD982992 HHZ917459:HHZ982992 HRV917459:HRV982992 IBR917459:IBR982992 ILN917459:ILN982992 IVJ917459:IVJ982992 JFF917459:JFF982992 JPB917459:JPB982992 JYX917459:JYX982992 KIT917459:KIT982992 KSP917459:KSP982992 LCL917459:LCL982992 LMH917459:LMH982992 LWD917459:LWD982992 MFZ917459:MFZ982992 MPV917459:MPV982992 MZR917459:MZR982992 NJN917459:NJN982992 NTJ917459:NTJ982992 ODF917459:ODF982992 ONB917459:ONB982992 OWX917459:OWX982992 PGT917459:PGT982992 PQP917459:PQP982992 QAL917459:QAL982992 QKH917459:QKH982992 QUD917459:QUD982992 RDZ917459:RDZ982992 RNV917459:RNV982992 RXR917459:RXR982992 SHN917459:SHN982992 SRJ917459:SRJ982992 TBF917459:TBF982992 TLB917459:TLB982992 TUX917459:TUX982992 UET917459:UET982992 UOP917459:UOP982992 UYL917459:UYL982992 VIH917459:VIH982992 VSD917459:VSD982992 WBZ917459:WBZ982992 WLV917459:WLV982992 WVR917459:WVR982992 J982995:J1048576 JF982995:JF1048576 TB982995:TB1048576 ACX982995:ACX1048576 AMT982995:AMT1048576 AWP982995:AWP1048576 BGL982995:BGL1048576 BQH982995:BQH1048576 CAD982995:CAD1048576 CJZ982995:CJZ1048576 CTV982995:CTV1048576 DDR982995:DDR1048576 DNN982995:DNN1048576 DXJ982995:DXJ1048576 EHF982995:EHF1048576 ERB982995:ERB1048576 FAX982995:FAX1048576 FKT982995:FKT1048576 FUP982995:FUP1048576 GEL982995:GEL1048576 GOH982995:GOH1048576 GYD982995:GYD1048576 HHZ982995:HHZ1048576 HRV982995:HRV1048576 IBR982995:IBR1048576 ILN982995:ILN1048576 IVJ982995:IVJ1048576 JFF982995:JFF1048576 JPB982995:JPB1048576 JYX982995:JYX1048576 KIT982995:KIT1048576 KSP982995:KSP1048576 LCL982995:LCL1048576 LMH982995:LMH1048576 LWD982995:LWD1048576 MFZ982995:MFZ1048576 MPV982995:MPV1048576 MZR982995:MZR1048576 NJN982995:NJN1048576 NTJ982995:NTJ1048576 ODF982995:ODF1048576 ONB982995:ONB1048576 OWX982995:OWX1048576 PGT982995:PGT1048576 PQP982995:PQP1048576 QAL982995:QAL1048576 QKH982995:QKH1048576 QUD982995:QUD1048576 RDZ982995:RDZ1048576 RNV982995:RNV1048576 RXR982995:RXR1048576 SHN982995:SHN1048576 SRJ982995:SRJ1048576 TBF982995:TBF1048576 TLB982995:TLB1048576 TUX982995:TUX1048576 UET982995:UET1048576 UOP982995:UOP1048576 UYL982995:UYL1048576 VIH982995:VIH1048576 VSD982995:VSD1048576 WBZ982995:WBZ1048576 WLV982995:WLV1048576 WVR982995:WVR1048576 WVR3:WVR65488 WLV3:WLV65488 WBZ3:WBZ65488 VSD3:VSD65488 VIH3:VIH65488 UYL3:UYL65488 UOP3:UOP65488 UET3:UET65488 TUX3:TUX65488 TLB3:TLB65488 TBF3:TBF65488 SRJ3:SRJ65488 SHN3:SHN65488 RXR3:RXR65488 RNV3:RNV65488 RDZ3:RDZ65488 QUD3:QUD65488 QKH3:QKH65488 QAL3:QAL65488 PQP3:PQP65488 PGT3:PGT65488 OWX3:OWX65488 ONB3:ONB65488 ODF3:ODF65488 NTJ3:NTJ65488 NJN3:NJN65488 MZR3:MZR65488 MPV3:MPV65488 MFZ3:MFZ65488 LWD3:LWD65488 LMH3:LMH65488 LCL3:LCL65488 KSP3:KSP65488 KIT3:KIT65488 JYX3:JYX65488 JPB3:JPB65488 JFF3:JFF65488 IVJ3:IVJ65488 ILN3:ILN65488 IBR3:IBR65488 HRV3:HRV65488 HHZ3:HHZ65488 GYD3:GYD65488 GOH3:GOH65488 GEL3:GEL65488 FUP3:FUP65488 FKT3:FKT65488 FAX3:FAX65488 ERB3:ERB65488 EHF3:EHF65488 DXJ3:DXJ65488 DNN3:DNN65488 DDR3:DDR65488 CTV3:CTV65488 CJZ3:CJZ65488 CAD3:CAD65488 BQH3:BQH65488 BGL3:BGL65488 AWP3:AWP65488 AMT3:AMT65488 ACX3:ACX65488 TB3:TB65488 JF3:JF65488 J3:J65488">
      <formula1>"　,○"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9685039370078741"/>
  <pageSetup paperSize="9" scale="86" orientation="portrait" r:id="rId1"/>
  <headerFooter alignWithMargins="0">
    <oddHeader>&amp;C&amp;"ＭＳ ゴシック,太字"&amp;14Ｈ２８年度高等専門学校体育大会旅行傷害保険被保険者名簿&amp;R&amp;"ＭＳ Ｐゴシック,太字 斜体"&amp;14&amp;EＮＯ．&amp;P</oddHeader>
  </headerFooter>
  <rowBreaks count="1" manualBreakCount="1">
    <brk id="53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</vt:lpstr>
      <vt:lpstr>様式2</vt:lpstr>
      <vt:lpstr>様式3</vt:lpstr>
      <vt:lpstr>被保険者名簿</vt:lpstr>
      <vt:lpstr>被保険者名簿!Print_Area</vt:lpstr>
      <vt:lpstr>様式3!Print_Area</vt:lpstr>
      <vt:lpstr>被保険者名簿!Print_Titles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</dc:creator>
  <cp:lastModifiedBy>Kawabata Kazuhiro</cp:lastModifiedBy>
  <cp:lastPrinted>2017-07-13T07:03:37Z</cp:lastPrinted>
  <dcterms:created xsi:type="dcterms:W3CDTF">2013-07-11T02:44:38Z</dcterms:created>
  <dcterms:modified xsi:type="dcterms:W3CDTF">2017-07-13T10:08:50Z</dcterms:modified>
</cp:coreProperties>
</file>